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gatis.krastins\Downloads\"/>
    </mc:Choice>
  </mc:AlternateContent>
  <xr:revisionPtr revIDLastSave="0" documentId="13_ncr:1_{ED9E02B4-0778-4B7C-AC23-5FA3B5925493}" xr6:coauthVersionLast="47" xr6:coauthVersionMax="47" xr10:uidLastSave="{00000000-0000-0000-0000-000000000000}"/>
  <bookViews>
    <workbookView xWindow="-110" yWindow="-110" windowWidth="19420" windowHeight="10300" tabRatio="762" xr2:uid="{00000000-000D-0000-FFFF-FFFF00000000}"/>
  </bookViews>
  <sheets>
    <sheet name="FWD" sheetId="12" r:id="rId1"/>
    <sheet name="FWD OPEN" sheetId="2" r:id="rId2"/>
    <sheet name="RWD" sheetId="3" r:id="rId3"/>
    <sheet name="RWD OPEN" sheetId="4" r:id="rId4"/>
    <sheet name="4WD" sheetId="5" r:id="rId5"/>
    <sheet name="4WD OPEN" sheetId="6" r:id="rId6"/>
    <sheet name="2WD SPORT" sheetId="8" r:id="rId7"/>
    <sheet name="4WD SPORT" sheetId="9" r:id="rId8"/>
    <sheet name="DĀMAS" sheetId="10" r:id="rId9"/>
    <sheet name="KIDS" sheetId="15" r:id="rId10"/>
    <sheet name="JUNIORI" sheetId="11" r:id="rId11"/>
  </sheets>
  <definedNames>
    <definedName name="_xlnm._FilterDatabase" localSheetId="6" hidden="1">'2WD SPORT'!$A$2:$K$2</definedName>
    <definedName name="_xlnm._FilterDatabase" localSheetId="4" hidden="1">'4WD'!$A$2:$K$2</definedName>
    <definedName name="_xlnm._FilterDatabase" localSheetId="5" hidden="1">'4WD OPEN'!$A$2:$K$2</definedName>
    <definedName name="_xlnm._FilterDatabase" localSheetId="7" hidden="1">'4WD SPORT'!$A$2:$K$2</definedName>
    <definedName name="_xlnm._FilterDatabase" localSheetId="8" hidden="1">DĀMAS!$A$2:$K$2</definedName>
    <definedName name="_xlnm._FilterDatabase" localSheetId="0" hidden="1">FWD!$A$2:$K$2</definedName>
    <definedName name="_xlnm._FilterDatabase" localSheetId="1" hidden="1">'FWD OPEN'!$A$2:$K$2</definedName>
    <definedName name="_xlnm._FilterDatabase" localSheetId="10" hidden="1">JUNIORI!$A$2:$K$2</definedName>
    <definedName name="_xlnm._FilterDatabase" localSheetId="9" hidden="1">KIDS!$A$2:$K$2</definedName>
    <definedName name="_xlnm._FilterDatabase" localSheetId="2" hidden="1">RWD!$A$2:$K$2</definedName>
    <definedName name="_xlnm._FilterDatabase" localSheetId="3" hidden="1">'RWD OPEN'!$A$2:$K$2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9" l="1"/>
  <c r="J9" i="9"/>
  <c r="J22" i="8"/>
  <c r="J8" i="6"/>
  <c r="J10" i="6"/>
  <c r="J4" i="6"/>
  <c r="J30" i="4"/>
  <c r="J31" i="4"/>
  <c r="J32" i="4"/>
  <c r="J33" i="4"/>
  <c r="J34" i="4"/>
  <c r="J35" i="4"/>
  <c r="J36" i="4"/>
  <c r="J37" i="4"/>
  <c r="J21" i="2"/>
  <c r="J24" i="2"/>
  <c r="J19" i="2"/>
  <c r="J21" i="12"/>
  <c r="J25" i="12"/>
  <c r="J27" i="12"/>
  <c r="J29" i="12"/>
  <c r="J31" i="12"/>
  <c r="J32" i="12"/>
  <c r="J14" i="11"/>
  <c r="J3" i="8" l="1"/>
  <c r="J9" i="8"/>
  <c r="J7" i="8"/>
  <c r="J5" i="8"/>
  <c r="J4" i="8"/>
  <c r="J18" i="8"/>
  <c r="J6" i="8"/>
  <c r="J15" i="8"/>
  <c r="J17" i="8"/>
  <c r="J21" i="8"/>
  <c r="J14" i="8"/>
  <c r="J10" i="8"/>
  <c r="J8" i="8"/>
  <c r="J16" i="8"/>
  <c r="J12" i="8"/>
  <c r="J11" i="8"/>
  <c r="J29" i="8"/>
  <c r="J20" i="8"/>
  <c r="J30" i="8"/>
  <c r="J24" i="8"/>
  <c r="J32" i="8"/>
  <c r="J23" i="8"/>
  <c r="J25" i="8"/>
  <c r="J26" i="8"/>
  <c r="J19" i="8"/>
  <c r="J27" i="8"/>
  <c r="J28" i="8"/>
  <c r="J31" i="8"/>
  <c r="J33" i="8"/>
  <c r="J13" i="8"/>
  <c r="J5" i="9"/>
  <c r="J4" i="9"/>
  <c r="J6" i="9"/>
  <c r="J7" i="9"/>
  <c r="J10" i="9"/>
  <c r="J11" i="9"/>
  <c r="J3" i="9"/>
  <c r="J3" i="6"/>
  <c r="J5" i="6"/>
  <c r="J9" i="6"/>
  <c r="J6" i="6"/>
  <c r="J7" i="6"/>
  <c r="J11" i="6"/>
  <c r="J12" i="6"/>
  <c r="J13" i="6"/>
  <c r="J6" i="4"/>
  <c r="J3" i="4"/>
  <c r="J4" i="4"/>
  <c r="J5" i="4"/>
  <c r="J9" i="4"/>
  <c r="J11" i="4"/>
  <c r="J12" i="4"/>
  <c r="J10" i="4"/>
  <c r="J14" i="4"/>
  <c r="J8" i="4"/>
  <c r="J16" i="4"/>
  <c r="J24" i="4"/>
  <c r="J26" i="4"/>
  <c r="J13" i="4"/>
  <c r="J20" i="4"/>
  <c r="J19" i="4"/>
  <c r="J17" i="4"/>
  <c r="J21" i="4"/>
  <c r="J15" i="4"/>
  <c r="J22" i="4"/>
  <c r="J27" i="4"/>
  <c r="J28" i="4"/>
  <c r="J18" i="4"/>
  <c r="J29" i="4"/>
  <c r="J23" i="4"/>
  <c r="J25" i="4"/>
  <c r="J7" i="4"/>
  <c r="J4" i="2"/>
  <c r="J5" i="2"/>
  <c r="J3" i="2"/>
  <c r="J7" i="2"/>
  <c r="J6" i="2"/>
  <c r="J17" i="2"/>
  <c r="J8" i="2"/>
  <c r="J18" i="2"/>
  <c r="J13" i="2"/>
  <c r="J12" i="2"/>
  <c r="J11" i="2"/>
  <c r="J15" i="2"/>
  <c r="J27" i="2"/>
  <c r="J25" i="2"/>
  <c r="J9" i="2"/>
  <c r="J16" i="2"/>
  <c r="J20" i="2"/>
  <c r="J23" i="2"/>
  <c r="J26" i="2"/>
  <c r="J28" i="2"/>
  <c r="J14" i="2"/>
  <c r="J22" i="2"/>
  <c r="J10" i="2"/>
  <c r="J5" i="5"/>
  <c r="J4" i="5"/>
  <c r="J10" i="5"/>
  <c r="J6" i="5"/>
  <c r="J7" i="5"/>
  <c r="J8" i="5"/>
  <c r="J9" i="5"/>
  <c r="J11" i="5"/>
  <c r="J12" i="5"/>
  <c r="J13" i="5"/>
  <c r="J14" i="5"/>
  <c r="J15" i="5"/>
  <c r="J3" i="5"/>
  <c r="J5" i="3"/>
  <c r="J6" i="3"/>
  <c r="J10" i="3"/>
  <c r="J4" i="3"/>
  <c r="J11" i="3"/>
  <c r="J8" i="3"/>
  <c r="J9" i="3"/>
  <c r="J7" i="3"/>
  <c r="J13" i="3"/>
  <c r="J16" i="3"/>
  <c r="J12" i="3"/>
  <c r="J14" i="3"/>
  <c r="J26" i="3"/>
  <c r="J23" i="3"/>
  <c r="J28" i="3"/>
  <c r="J29" i="3"/>
  <c r="J20" i="3"/>
  <c r="J32" i="3"/>
  <c r="J33" i="3"/>
  <c r="J18" i="3"/>
  <c r="J19" i="3"/>
  <c r="J22" i="3"/>
  <c r="J15" i="3"/>
  <c r="J17" i="3"/>
  <c r="J24" i="3"/>
  <c r="J27" i="3"/>
  <c r="J30" i="3"/>
  <c r="J31" i="3"/>
  <c r="J34" i="3"/>
  <c r="J21" i="3"/>
  <c r="J35" i="3"/>
  <c r="J36" i="3"/>
  <c r="J25" i="3"/>
  <c r="J37" i="3"/>
  <c r="J38" i="3"/>
  <c r="J39" i="3"/>
  <c r="J40" i="3"/>
  <c r="J41" i="3"/>
  <c r="J42" i="3"/>
  <c r="J43" i="3"/>
  <c r="J3" i="3"/>
  <c r="J3" i="12"/>
  <c r="J6" i="12"/>
  <c r="J4" i="12"/>
  <c r="J5" i="12"/>
  <c r="J18" i="12"/>
  <c r="J7" i="12"/>
  <c r="J8" i="12"/>
  <c r="J16" i="12"/>
  <c r="J13" i="12"/>
  <c r="J12" i="12"/>
  <c r="J11" i="12"/>
  <c r="J24" i="12"/>
  <c r="J26" i="12"/>
  <c r="J15" i="12"/>
  <c r="J20" i="12"/>
  <c r="J14" i="12"/>
  <c r="J9" i="12"/>
  <c r="J17" i="12"/>
  <c r="J22" i="12"/>
  <c r="J23" i="12"/>
  <c r="J30" i="12"/>
  <c r="J28" i="12"/>
  <c r="J19" i="12"/>
  <c r="J34" i="12"/>
  <c r="J33" i="12"/>
  <c r="J10" i="12"/>
  <c r="J8" i="11"/>
  <c r="J4" i="11"/>
  <c r="J10" i="11"/>
  <c r="J16" i="11"/>
  <c r="J5" i="11"/>
  <c r="J7" i="11"/>
  <c r="J9" i="11"/>
  <c r="J6" i="11"/>
  <c r="J13" i="11"/>
  <c r="J12" i="11"/>
  <c r="J15" i="11"/>
  <c r="J17" i="11"/>
  <c r="J11" i="11"/>
  <c r="J18" i="11"/>
  <c r="J3" i="11"/>
  <c r="J5" i="15"/>
  <c r="J9" i="15"/>
  <c r="J3" i="15"/>
  <c r="J4" i="15"/>
  <c r="J11" i="15"/>
  <c r="J12" i="15"/>
  <c r="J7" i="15"/>
  <c r="J10" i="15"/>
  <c r="J6" i="15"/>
  <c r="J13" i="15"/>
  <c r="J14" i="15"/>
  <c r="J15" i="15"/>
  <c r="J16" i="15"/>
  <c r="J8" i="15"/>
  <c r="J9" i="10"/>
  <c r="J5" i="10"/>
  <c r="J4" i="10"/>
  <c r="J7" i="10"/>
  <c r="J10" i="10"/>
  <c r="J6" i="10"/>
  <c r="J8" i="10"/>
  <c r="J11" i="10"/>
  <c r="J3" i="10"/>
</calcChain>
</file>

<file path=xl/sharedStrings.xml><?xml version="1.0" encoding="utf-8"?>
<sst xmlns="http://schemas.openxmlformats.org/spreadsheetml/2006/main" count="417" uniqueCount="130">
  <si>
    <t>FWD</t>
  </si>
  <si>
    <t>1.POSMS</t>
  </si>
  <si>
    <t>2. POSMS</t>
  </si>
  <si>
    <t>3. POSMS</t>
  </si>
  <si>
    <t>DALĪBNIEKS</t>
  </si>
  <si>
    <t>VIETA</t>
  </si>
  <si>
    <t>PUNKTI</t>
  </si>
  <si>
    <t>KOPVĒRTĒJUMS</t>
  </si>
  <si>
    <t>RWD</t>
  </si>
  <si>
    <t>4WD</t>
  </si>
  <si>
    <t>4WD OPEN</t>
  </si>
  <si>
    <t>DĀMAS</t>
  </si>
  <si>
    <t>JUNIORI</t>
  </si>
  <si>
    <t>4. POSMS</t>
  </si>
  <si>
    <t>Hanna Mūrniece</t>
  </si>
  <si>
    <t>Endija Ķervija</t>
  </si>
  <si>
    <t>Viktorija Keita Dreimane</t>
  </si>
  <si>
    <t>Mārtiņš Dreibe</t>
  </si>
  <si>
    <t>Valts Ernests Jansons</t>
  </si>
  <si>
    <t>Ivo Freimanis</t>
  </si>
  <si>
    <t>Kristers Tīdmanis</t>
  </si>
  <si>
    <t>Linards Jasons</t>
  </si>
  <si>
    <t>Kristians Briedis-Strujevics</t>
  </si>
  <si>
    <t>Emīls Skuja</t>
  </si>
  <si>
    <t>Lauris Januška</t>
  </si>
  <si>
    <t>Kristaps Tenis</t>
  </si>
  <si>
    <t>Ralfs Jansons</t>
  </si>
  <si>
    <t>Jānis Jansons</t>
  </si>
  <si>
    <t>Martins Jēkabsons</t>
  </si>
  <si>
    <t>Georgs Kairjaks</t>
  </si>
  <si>
    <t>Toms Freimanis</t>
  </si>
  <si>
    <t>Modris Žentiņš</t>
  </si>
  <si>
    <t>Kaspars Konrāds</t>
  </si>
  <si>
    <t>Deivīds Untulis</t>
  </si>
  <si>
    <t>Edgars Kūma</t>
  </si>
  <si>
    <t>Gijs Gūža</t>
  </si>
  <si>
    <t>Gvido Rozenblūms</t>
  </si>
  <si>
    <t>Māris Mors</t>
  </si>
  <si>
    <t>Jānis Kapiņš</t>
  </si>
  <si>
    <t>Mārtiņš Bergholcs</t>
  </si>
  <si>
    <t>Inguss Andersons</t>
  </si>
  <si>
    <t>Niks Apfelbaums</t>
  </si>
  <si>
    <t>Uvis Slakteris</t>
  </si>
  <si>
    <t>Florians Perševics</t>
  </si>
  <si>
    <t>Romāns Šilinskis</t>
  </si>
  <si>
    <t>Artis Barakausks</t>
  </si>
  <si>
    <t>Ivars Mielavs</t>
  </si>
  <si>
    <t>Raivis Rītelis</t>
  </si>
  <si>
    <t>Natalja Kamisarova</t>
  </si>
  <si>
    <t>Andris Dīks</t>
  </si>
  <si>
    <t>Egils Ūdriņš</t>
  </si>
  <si>
    <t>Aivars Žižkuns</t>
  </si>
  <si>
    <t>Edgars Pavlovs</t>
  </si>
  <si>
    <t>Artis Jagmins</t>
  </si>
  <si>
    <t>Jānis Ptičkins</t>
  </si>
  <si>
    <t>Aivars Jonass</t>
  </si>
  <si>
    <t>Dainis Zomerfelds</t>
  </si>
  <si>
    <t>Māris Radomišķis</t>
  </si>
  <si>
    <t>Kristians Dreimanis</t>
  </si>
  <si>
    <t>Artis Sēlis</t>
  </si>
  <si>
    <t>Oskars Ernests Tenis</t>
  </si>
  <si>
    <t>Germantas Geležinis</t>
  </si>
  <si>
    <t>Mārtiņš Konrāds</t>
  </si>
  <si>
    <t>Kristers Ūdris</t>
  </si>
  <si>
    <t>Kristaps Vekmanis</t>
  </si>
  <si>
    <t>Marija Butkytė</t>
  </si>
  <si>
    <t>Anna Vikmane</t>
  </si>
  <si>
    <t>Lelde Jagmina</t>
  </si>
  <si>
    <t>Virginija Kėdžiutė</t>
  </si>
  <si>
    <t>Kristaps Kļava</t>
  </si>
  <si>
    <t>Guntars Linde</t>
  </si>
  <si>
    <t>Gundars Kļava</t>
  </si>
  <si>
    <t>Henrijs Freibergs</t>
  </si>
  <si>
    <t>Mārtiņš Druvaskalns</t>
  </si>
  <si>
    <t>Jānis Kuršis</t>
  </si>
  <si>
    <t>Pēteris Puriņš</t>
  </si>
  <si>
    <t>Ričards Ekuzis</t>
  </si>
  <si>
    <t>Kalvis Pērkons</t>
  </si>
  <si>
    <t>Edgars Januška</t>
  </si>
  <si>
    <t>Uldis Mačiņš</t>
  </si>
  <si>
    <t>Mārtiņš Rašmanis</t>
  </si>
  <si>
    <t>Vidmantas Guzevičius</t>
  </si>
  <si>
    <t>Māris Krastiņš</t>
  </si>
  <si>
    <t>Nils Slakteris</t>
  </si>
  <si>
    <t>Andris Freimanis</t>
  </si>
  <si>
    <t>Ģirts Pūķis</t>
  </si>
  <si>
    <t>Tomas Geležinis</t>
  </si>
  <si>
    <t>Elvis Gailums</t>
  </si>
  <si>
    <t>Dāvis Reinis</t>
  </si>
  <si>
    <t>Miks Valdmanis</t>
  </si>
  <si>
    <t>Rolands Mikulāņecs</t>
  </si>
  <si>
    <t>Kaspars Rasa</t>
  </si>
  <si>
    <t>Kristaps Ķirsons</t>
  </si>
  <si>
    <t>Egons Lukstiņš</t>
  </si>
  <si>
    <t>Jānis Zulģis</t>
  </si>
  <si>
    <t>Emīls Betlers</t>
  </si>
  <si>
    <t>Raivis Bahmanis</t>
  </si>
  <si>
    <t>Kristaps Pumpurs</t>
  </si>
  <si>
    <t>Ainis Kļava</t>
  </si>
  <si>
    <t>Hugo Dutheil</t>
  </si>
  <si>
    <t>Kaspars Tenis</t>
  </si>
  <si>
    <t>Atis Priedoliņš</t>
  </si>
  <si>
    <t>Alvis Sēlis</t>
  </si>
  <si>
    <t>Bruno Zeniņš</t>
  </si>
  <si>
    <t>Uldis Karlovskis</t>
  </si>
  <si>
    <t>Andis Dreimanis</t>
  </si>
  <si>
    <t>Andris Eglītis</t>
  </si>
  <si>
    <t>RWD OPEN</t>
  </si>
  <si>
    <t>4WD SPORT</t>
  </si>
  <si>
    <t>2WD SPORT</t>
  </si>
  <si>
    <t>FWD OPEN</t>
  </si>
  <si>
    <t>KIDS</t>
  </si>
  <si>
    <t>Markuss Laenko</t>
  </si>
  <si>
    <t>Kevins Laenko</t>
  </si>
  <si>
    <t>Matīss Kārlis Dreimanis</t>
  </si>
  <si>
    <t>Henrijs Mūrnieks</t>
  </si>
  <si>
    <t>Vita Freimane</t>
  </si>
  <si>
    <t>Mairis Vigulis</t>
  </si>
  <si>
    <t>Gatis Bunclers</t>
  </si>
  <si>
    <t>Mikus Bartuševics</t>
  </si>
  <si>
    <t>Gunta Zeniņa</t>
  </si>
  <si>
    <t>Jēkabs Martinovs</t>
  </si>
  <si>
    <t>Raimonds Mūrnieks</t>
  </si>
  <si>
    <t>Kārlis Ķipsts</t>
  </si>
  <si>
    <t>Klāvs Lācītis</t>
  </si>
  <si>
    <t>Raitis Zundmanis</t>
  </si>
  <si>
    <t>Māris Petrovskis</t>
  </si>
  <si>
    <t>Kaspars Lācītis</t>
  </si>
  <si>
    <t>Kristaps Skrastiņš</t>
  </si>
  <si>
    <t>Egils Dreimanis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</si>
</sst>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i/>
      <u/>
      <sz val="11"/>
      <color rgb="FFFF0000"/>
      <name val="Calibri"/>
      <family val="2"/>
      <charset val="186"/>
      <scheme val="minor"/>
    </font>
    <font>
      <b/>
      <i/>
      <u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sz val="10"/>
      <color theme="1"/>
      <name val="Calibri"/>
      <scheme val="minor"/>
    </font>
    <font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94">
    <xf numFmtId="0" fontId="0" fillId="0" borderId="0" xfId="0"/>
    <xf numFmtId="0" fontId="2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/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4" xfId="0" applyFill="1" applyBorder="1"/>
    <xf numFmtId="0" fontId="1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0" xfId="0" applyFill="1"/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4" fillId="3" borderId="0" xfId="0" applyFont="1" applyFill="1" applyAlignment="1">
      <alignment horizontal="center"/>
    </xf>
    <xf numFmtId="0" fontId="1" fillId="3" borderId="0" xfId="0" applyFont="1" applyFill="1"/>
    <xf numFmtId="0" fontId="0" fillId="3" borderId="0" xfId="0" applyFill="1" applyAlignment="1">
      <alignment horizontal="left"/>
    </xf>
    <xf numFmtId="0" fontId="1" fillId="2" borderId="4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0" fillId="3" borderId="0" xfId="0" applyFill="1" applyAlignment="1">
      <alignment horizontal="center" vertical="center"/>
    </xf>
    <xf numFmtId="0" fontId="1" fillId="2" borderId="6" xfId="0" applyFont="1" applyFill="1" applyBorder="1" applyAlignment="1">
      <alignment horizontal="left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6" xfId="0" applyFont="1" applyFill="1" applyBorder="1"/>
    <xf numFmtId="0" fontId="1" fillId="3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6" fillId="0" borderId="11" xfId="1" applyFont="1" applyBorder="1" applyAlignment="1">
      <alignment horizontal="center"/>
    </xf>
    <xf numFmtId="0" fontId="6" fillId="0" borderId="10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1" fillId="0" borderId="7" xfId="0" applyFont="1" applyBorder="1"/>
    <xf numFmtId="0" fontId="6" fillId="0" borderId="4" xfId="1" applyFont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4" xfId="1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10" xfId="1" applyFont="1" applyBorder="1" applyAlignment="1">
      <alignment horizontal="center"/>
    </xf>
    <xf numFmtId="0" fontId="7" fillId="0" borderId="12" xfId="1" applyFont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</cellXfs>
  <cellStyles count="2">
    <cellStyle name="Parasts" xfId="0" builtinId="0"/>
    <cellStyle name="Parasts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tabSelected="1" workbookViewId="0">
      <selection activeCell="M19" sqref="M19"/>
    </sheetView>
  </sheetViews>
  <sheetFormatPr defaultRowHeight="15" x14ac:dyDescent="0.25"/>
  <cols>
    <col min="1" max="1" width="27.7109375" customWidth="1"/>
    <col min="2" max="2" width="9.7109375" style="10" customWidth="1"/>
    <col min="3" max="3" width="8.28515625" style="3" customWidth="1"/>
    <col min="4" max="4" width="10.140625" style="13" customWidth="1"/>
    <col min="5" max="5" width="8.5703125" style="3" customWidth="1"/>
    <col min="6" max="6" width="10.140625" style="32" customWidth="1"/>
    <col min="7" max="7" width="8.5703125" style="31" customWidth="1"/>
    <col min="8" max="8" width="10.140625" style="32" customWidth="1"/>
    <col min="9" max="9" width="8.5703125" style="31" customWidth="1"/>
    <col min="10" max="10" width="9.85546875" style="10" customWidth="1"/>
    <col min="11" max="11" width="8" style="3" customWidth="1"/>
    <col min="12" max="12" width="7.85546875" style="3" customWidth="1"/>
    <col min="13" max="13" width="7.5703125" style="3" customWidth="1"/>
    <col min="14" max="14" width="7.5703125" style="13" customWidth="1"/>
    <col min="15" max="15" width="7.5703125" style="3" customWidth="1"/>
  </cols>
  <sheetData>
    <row r="1" spans="1:15" x14ac:dyDescent="0.25">
      <c r="A1" s="4" t="s">
        <v>0</v>
      </c>
      <c r="B1" s="86" t="s">
        <v>1</v>
      </c>
      <c r="C1" s="86"/>
      <c r="D1" s="86" t="s">
        <v>2</v>
      </c>
      <c r="E1" s="86"/>
      <c r="F1" s="87" t="s">
        <v>3</v>
      </c>
      <c r="G1" s="87"/>
      <c r="H1" s="87" t="s">
        <v>13</v>
      </c>
      <c r="I1" s="87"/>
      <c r="J1" s="86" t="s">
        <v>7</v>
      </c>
      <c r="K1" s="86"/>
      <c r="L1" s="13"/>
      <c r="N1"/>
      <c r="O1"/>
    </row>
    <row r="2" spans="1:15" s="16" customFormat="1" x14ac:dyDescent="0.25">
      <c r="A2" s="46" t="s">
        <v>4</v>
      </c>
      <c r="B2" s="46" t="s">
        <v>6</v>
      </c>
      <c r="C2" s="46" t="s">
        <v>5</v>
      </c>
      <c r="D2" s="47" t="s">
        <v>6</v>
      </c>
      <c r="E2" s="46" t="s">
        <v>5</v>
      </c>
      <c r="F2" s="48" t="s">
        <v>6</v>
      </c>
      <c r="G2" s="48" t="s">
        <v>5</v>
      </c>
      <c r="H2" s="48" t="s">
        <v>6</v>
      </c>
      <c r="I2" s="48" t="s">
        <v>5</v>
      </c>
      <c r="J2" s="2" t="s">
        <v>6</v>
      </c>
      <c r="K2" s="2" t="s">
        <v>5</v>
      </c>
      <c r="L2" s="49"/>
    </row>
    <row r="3" spans="1:15" x14ac:dyDescent="0.25">
      <c r="A3" s="72" t="s">
        <v>21</v>
      </c>
      <c r="B3" s="78">
        <v>18</v>
      </c>
      <c r="C3" s="72">
        <v>3</v>
      </c>
      <c r="D3" s="20">
        <v>21</v>
      </c>
      <c r="E3" s="21">
        <v>2</v>
      </c>
      <c r="F3" s="29">
        <v>25</v>
      </c>
      <c r="G3" s="30">
        <v>1</v>
      </c>
      <c r="H3" s="29"/>
      <c r="I3" s="30"/>
      <c r="J3" s="7">
        <f t="shared" ref="J3:J34" si="0">B3+D3+F3+H3</f>
        <v>64</v>
      </c>
      <c r="K3" s="6">
        <v>1</v>
      </c>
      <c r="L3" s="13"/>
      <c r="N3"/>
      <c r="O3"/>
    </row>
    <row r="4" spans="1:15" x14ac:dyDescent="0.25">
      <c r="A4" s="72" t="s">
        <v>31</v>
      </c>
      <c r="B4" s="78">
        <v>25</v>
      </c>
      <c r="C4" s="72">
        <v>1</v>
      </c>
      <c r="D4" s="20">
        <v>17</v>
      </c>
      <c r="E4" s="21">
        <v>4</v>
      </c>
      <c r="F4" s="29">
        <v>17</v>
      </c>
      <c r="G4" s="30">
        <v>4</v>
      </c>
      <c r="H4" s="29"/>
      <c r="I4" s="30"/>
      <c r="J4" s="7">
        <f t="shared" si="0"/>
        <v>59</v>
      </c>
      <c r="K4" s="6">
        <v>2</v>
      </c>
      <c r="L4" s="13"/>
      <c r="N4"/>
      <c r="O4"/>
    </row>
    <row r="5" spans="1:15" x14ac:dyDescent="0.25">
      <c r="A5" s="72" t="s">
        <v>69</v>
      </c>
      <c r="B5" s="78">
        <v>21</v>
      </c>
      <c r="C5" s="72">
        <v>2</v>
      </c>
      <c r="D5" s="20">
        <v>16</v>
      </c>
      <c r="E5" s="21">
        <v>5</v>
      </c>
      <c r="F5" s="29">
        <v>18</v>
      </c>
      <c r="G5" s="30">
        <v>3</v>
      </c>
      <c r="H5" s="29"/>
      <c r="I5" s="30"/>
      <c r="J5" s="7">
        <f t="shared" si="0"/>
        <v>55</v>
      </c>
      <c r="K5" s="6">
        <v>3</v>
      </c>
      <c r="L5" s="13"/>
      <c r="N5"/>
      <c r="O5"/>
    </row>
    <row r="6" spans="1:15" x14ac:dyDescent="0.25">
      <c r="A6" s="72" t="s">
        <v>72</v>
      </c>
      <c r="B6" s="78">
        <v>14</v>
      </c>
      <c r="C6" s="72">
        <v>7</v>
      </c>
      <c r="D6" s="20">
        <v>18</v>
      </c>
      <c r="E6" s="21">
        <v>3</v>
      </c>
      <c r="F6" s="29">
        <v>21</v>
      </c>
      <c r="G6" s="30">
        <v>2</v>
      </c>
      <c r="H6" s="29"/>
      <c r="I6" s="30"/>
      <c r="J6" s="7">
        <f t="shared" si="0"/>
        <v>53</v>
      </c>
      <c r="K6" s="6">
        <v>4</v>
      </c>
      <c r="L6" s="13"/>
      <c r="N6"/>
      <c r="O6"/>
    </row>
    <row r="7" spans="1:15" x14ac:dyDescent="0.25">
      <c r="A7" s="72" t="s">
        <v>49</v>
      </c>
      <c r="B7" s="78">
        <v>17</v>
      </c>
      <c r="C7" s="72">
        <v>4</v>
      </c>
      <c r="D7" s="12">
        <v>14</v>
      </c>
      <c r="E7" s="6">
        <v>7</v>
      </c>
      <c r="F7" s="29">
        <v>16</v>
      </c>
      <c r="G7" s="30">
        <v>5</v>
      </c>
      <c r="H7" s="29"/>
      <c r="I7" s="30"/>
      <c r="J7" s="7">
        <f t="shared" si="0"/>
        <v>47</v>
      </c>
      <c r="K7" s="6">
        <v>5</v>
      </c>
      <c r="L7" s="13"/>
      <c r="N7"/>
      <c r="O7"/>
    </row>
    <row r="8" spans="1:15" x14ac:dyDescent="0.25">
      <c r="A8" s="72" t="s">
        <v>32</v>
      </c>
      <c r="B8" s="78">
        <v>9</v>
      </c>
      <c r="C8" s="72">
        <v>12</v>
      </c>
      <c r="D8" s="12">
        <v>13</v>
      </c>
      <c r="E8" s="6">
        <v>8</v>
      </c>
      <c r="F8" s="29">
        <v>15</v>
      </c>
      <c r="G8" s="30">
        <v>6</v>
      </c>
      <c r="H8" s="29"/>
      <c r="I8" s="30"/>
      <c r="J8" s="7">
        <f t="shared" si="0"/>
        <v>37</v>
      </c>
      <c r="K8" s="6">
        <v>6</v>
      </c>
      <c r="L8" s="13"/>
      <c r="N8"/>
      <c r="O8"/>
    </row>
    <row r="9" spans="1:15" x14ac:dyDescent="0.25">
      <c r="A9" s="72" t="s">
        <v>74</v>
      </c>
      <c r="B9" s="78">
        <v>10</v>
      </c>
      <c r="C9" s="72">
        <v>11</v>
      </c>
      <c r="D9" s="12">
        <v>3</v>
      </c>
      <c r="E9" s="6">
        <v>18</v>
      </c>
      <c r="F9" s="29">
        <v>14</v>
      </c>
      <c r="G9" s="30">
        <v>7</v>
      </c>
      <c r="H9" s="29"/>
      <c r="I9" s="30"/>
      <c r="J9" s="7">
        <f t="shared" si="0"/>
        <v>27</v>
      </c>
      <c r="K9" s="6">
        <v>7</v>
      </c>
      <c r="L9" s="13"/>
      <c r="N9"/>
      <c r="O9"/>
    </row>
    <row r="10" spans="1:15" x14ac:dyDescent="0.25">
      <c r="A10" s="65" t="s">
        <v>30</v>
      </c>
      <c r="B10" s="7"/>
      <c r="C10" s="6"/>
      <c r="D10" s="12">
        <v>25</v>
      </c>
      <c r="E10" s="6">
        <v>1</v>
      </c>
      <c r="F10" s="29"/>
      <c r="G10" s="30"/>
      <c r="H10" s="29"/>
      <c r="I10" s="30"/>
      <c r="J10" s="7">
        <f t="shared" si="0"/>
        <v>25</v>
      </c>
      <c r="K10" s="6">
        <v>8</v>
      </c>
      <c r="L10" s="13"/>
      <c r="N10"/>
      <c r="O10"/>
    </row>
    <row r="11" spans="1:15" x14ac:dyDescent="0.25">
      <c r="A11" s="72" t="s">
        <v>71</v>
      </c>
      <c r="B11" s="78">
        <v>15</v>
      </c>
      <c r="C11" s="72">
        <v>6</v>
      </c>
      <c r="D11" s="12">
        <v>9</v>
      </c>
      <c r="E11" s="6">
        <v>12</v>
      </c>
      <c r="F11" s="29"/>
      <c r="G11" s="30"/>
      <c r="H11" s="29"/>
      <c r="I11" s="30"/>
      <c r="J11" s="7">
        <f t="shared" si="0"/>
        <v>24</v>
      </c>
      <c r="K11" s="6">
        <v>9</v>
      </c>
      <c r="L11" s="13"/>
      <c r="N11"/>
      <c r="O11"/>
    </row>
    <row r="12" spans="1:15" x14ac:dyDescent="0.25">
      <c r="A12" s="72" t="s">
        <v>73</v>
      </c>
      <c r="B12" s="78">
        <v>13</v>
      </c>
      <c r="C12" s="72">
        <v>8</v>
      </c>
      <c r="D12" s="12">
        <v>10</v>
      </c>
      <c r="E12" s="6">
        <v>11</v>
      </c>
      <c r="F12" s="29"/>
      <c r="G12" s="30"/>
      <c r="H12" s="29"/>
      <c r="I12" s="30"/>
      <c r="J12" s="7">
        <f t="shared" si="0"/>
        <v>23</v>
      </c>
      <c r="K12" s="6">
        <v>10</v>
      </c>
      <c r="L12" s="13"/>
      <c r="N12"/>
      <c r="O12"/>
    </row>
    <row r="13" spans="1:15" x14ac:dyDescent="0.25">
      <c r="A13" s="72" t="s">
        <v>50</v>
      </c>
      <c r="B13" s="78">
        <v>11</v>
      </c>
      <c r="C13" s="72">
        <v>10</v>
      </c>
      <c r="D13" s="12">
        <v>11</v>
      </c>
      <c r="E13" s="6">
        <v>10</v>
      </c>
      <c r="F13" s="29"/>
      <c r="G13" s="30"/>
      <c r="H13" s="29"/>
      <c r="I13" s="30"/>
      <c r="J13" s="7">
        <f t="shared" si="0"/>
        <v>22</v>
      </c>
      <c r="K13" s="6">
        <v>11</v>
      </c>
      <c r="L13" s="13"/>
      <c r="N13"/>
      <c r="O13"/>
    </row>
    <row r="14" spans="1:15" x14ac:dyDescent="0.25">
      <c r="A14" s="72" t="s">
        <v>64</v>
      </c>
      <c r="B14" s="78">
        <v>7</v>
      </c>
      <c r="C14" s="72">
        <v>14</v>
      </c>
      <c r="D14" s="12">
        <v>4</v>
      </c>
      <c r="E14" s="6">
        <v>17</v>
      </c>
      <c r="F14" s="29">
        <v>10</v>
      </c>
      <c r="G14" s="30">
        <v>11</v>
      </c>
      <c r="H14" s="29"/>
      <c r="I14" s="30"/>
      <c r="J14" s="7">
        <f t="shared" si="0"/>
        <v>21</v>
      </c>
      <c r="K14" s="6">
        <v>12</v>
      </c>
      <c r="L14" s="13"/>
      <c r="N14"/>
      <c r="O14"/>
    </row>
    <row r="15" spans="1:15" x14ac:dyDescent="0.25">
      <c r="A15" s="72" t="s">
        <v>51</v>
      </c>
      <c r="B15" s="78">
        <v>2</v>
      </c>
      <c r="C15" s="72">
        <v>19</v>
      </c>
      <c r="D15" s="12">
        <v>6</v>
      </c>
      <c r="E15" s="6">
        <v>15</v>
      </c>
      <c r="F15" s="29">
        <v>12</v>
      </c>
      <c r="G15" s="30">
        <v>9</v>
      </c>
      <c r="H15" s="29"/>
      <c r="I15" s="30"/>
      <c r="J15" s="7">
        <f t="shared" si="0"/>
        <v>20</v>
      </c>
      <c r="K15" s="6">
        <v>13</v>
      </c>
      <c r="L15" s="13"/>
      <c r="N15"/>
      <c r="O15"/>
    </row>
    <row r="16" spans="1:15" x14ac:dyDescent="0.25">
      <c r="A16" s="72" t="s">
        <v>76</v>
      </c>
      <c r="B16" s="78">
        <v>6</v>
      </c>
      <c r="C16" s="72">
        <v>15</v>
      </c>
      <c r="D16" s="12">
        <v>12</v>
      </c>
      <c r="E16" s="6">
        <v>9</v>
      </c>
      <c r="F16" s="29"/>
      <c r="G16" s="30"/>
      <c r="H16" s="29"/>
      <c r="I16" s="30"/>
      <c r="J16" s="7">
        <f t="shared" si="0"/>
        <v>18</v>
      </c>
      <c r="K16" s="6">
        <v>14</v>
      </c>
      <c r="L16" s="13"/>
      <c r="N16"/>
      <c r="O16"/>
    </row>
    <row r="17" spans="1:15" x14ac:dyDescent="0.25">
      <c r="A17" s="72" t="s">
        <v>70</v>
      </c>
      <c r="B17" s="78">
        <v>16</v>
      </c>
      <c r="C17" s="72">
        <v>5</v>
      </c>
      <c r="D17" s="20"/>
      <c r="E17" s="21"/>
      <c r="F17" s="29"/>
      <c r="G17" s="30"/>
      <c r="H17" s="29"/>
      <c r="I17" s="30"/>
      <c r="J17" s="7">
        <f t="shared" si="0"/>
        <v>16</v>
      </c>
      <c r="K17" s="6">
        <v>15</v>
      </c>
      <c r="L17" s="13"/>
      <c r="N17"/>
      <c r="O17"/>
    </row>
    <row r="18" spans="1:15" x14ac:dyDescent="0.25">
      <c r="A18" s="82" t="s">
        <v>117</v>
      </c>
      <c r="B18" s="7"/>
      <c r="C18" s="6"/>
      <c r="D18" s="12">
        <v>15</v>
      </c>
      <c r="E18" s="6">
        <v>6</v>
      </c>
      <c r="F18" s="29"/>
      <c r="G18" s="30"/>
      <c r="H18" s="29"/>
      <c r="I18" s="30"/>
      <c r="J18" s="7">
        <f t="shared" si="0"/>
        <v>15</v>
      </c>
      <c r="K18" s="6">
        <v>16</v>
      </c>
      <c r="L18" s="13"/>
      <c r="N18"/>
      <c r="O18"/>
    </row>
    <row r="19" spans="1:15" x14ac:dyDescent="0.25">
      <c r="A19" s="72" t="s">
        <v>29</v>
      </c>
      <c r="B19" s="78">
        <v>3</v>
      </c>
      <c r="C19" s="72">
        <v>18</v>
      </c>
      <c r="D19" s="12"/>
      <c r="E19" s="6"/>
      <c r="F19" s="29">
        <v>11</v>
      </c>
      <c r="G19" s="30">
        <v>10</v>
      </c>
      <c r="H19" s="29"/>
      <c r="I19" s="30"/>
      <c r="J19" s="7">
        <f t="shared" si="0"/>
        <v>14</v>
      </c>
      <c r="K19" s="6">
        <v>17</v>
      </c>
      <c r="L19" s="13"/>
      <c r="N19"/>
      <c r="O19"/>
    </row>
    <row r="20" spans="1:15" x14ac:dyDescent="0.25">
      <c r="A20" s="72" t="s">
        <v>62</v>
      </c>
      <c r="B20" s="78">
        <v>0</v>
      </c>
      <c r="C20" s="72">
        <v>22</v>
      </c>
      <c r="D20" s="12">
        <v>5</v>
      </c>
      <c r="E20" s="6">
        <v>16</v>
      </c>
      <c r="F20" s="29">
        <v>9</v>
      </c>
      <c r="G20" s="30">
        <v>12</v>
      </c>
      <c r="H20" s="29"/>
      <c r="I20" s="30"/>
      <c r="J20" s="7">
        <f t="shared" si="0"/>
        <v>14</v>
      </c>
      <c r="K20" s="6">
        <v>18</v>
      </c>
      <c r="L20" s="13"/>
      <c r="N20"/>
      <c r="O20"/>
    </row>
    <row r="21" spans="1:15" x14ac:dyDescent="0.25">
      <c r="A21" s="65" t="s">
        <v>122</v>
      </c>
      <c r="B21" s="7"/>
      <c r="C21" s="6"/>
      <c r="D21" s="12"/>
      <c r="E21" s="6"/>
      <c r="F21" s="29">
        <v>13</v>
      </c>
      <c r="G21" s="30">
        <v>8</v>
      </c>
      <c r="H21" s="29"/>
      <c r="I21" s="30"/>
      <c r="J21" s="7">
        <f t="shared" si="0"/>
        <v>13</v>
      </c>
      <c r="K21" s="6">
        <v>19</v>
      </c>
      <c r="L21" s="13"/>
      <c r="N21"/>
      <c r="O21"/>
    </row>
    <row r="22" spans="1:15" x14ac:dyDescent="0.25">
      <c r="A22" s="72" t="s">
        <v>24</v>
      </c>
      <c r="B22" s="78">
        <v>12</v>
      </c>
      <c r="C22" s="72">
        <v>9</v>
      </c>
      <c r="D22" s="12"/>
      <c r="E22" s="6"/>
      <c r="F22" s="29"/>
      <c r="G22" s="30"/>
      <c r="H22" s="29"/>
      <c r="I22" s="30"/>
      <c r="J22" s="7">
        <f t="shared" si="0"/>
        <v>12</v>
      </c>
      <c r="K22" s="6">
        <v>20</v>
      </c>
      <c r="L22" s="13"/>
      <c r="N22"/>
      <c r="O22"/>
    </row>
    <row r="23" spans="1:15" x14ac:dyDescent="0.25">
      <c r="A23" s="72" t="s">
        <v>75</v>
      </c>
      <c r="B23" s="78">
        <v>8</v>
      </c>
      <c r="C23" s="72">
        <v>13</v>
      </c>
      <c r="D23" s="20"/>
      <c r="E23" s="21"/>
      <c r="F23" s="29"/>
      <c r="G23" s="30"/>
      <c r="H23" s="29"/>
      <c r="I23" s="30"/>
      <c r="J23" s="7">
        <f t="shared" si="0"/>
        <v>8</v>
      </c>
      <c r="K23" s="6">
        <v>21</v>
      </c>
      <c r="L23" s="13"/>
      <c r="N23"/>
      <c r="O23"/>
    </row>
    <row r="24" spans="1:15" x14ac:dyDescent="0.25">
      <c r="A24" s="82" t="s">
        <v>35</v>
      </c>
      <c r="B24" s="7"/>
      <c r="C24" s="6"/>
      <c r="D24" s="12">
        <v>8</v>
      </c>
      <c r="E24" s="6">
        <v>13</v>
      </c>
      <c r="F24" s="29"/>
      <c r="G24" s="30"/>
      <c r="H24" s="29"/>
      <c r="I24" s="30"/>
      <c r="J24" s="7">
        <f t="shared" si="0"/>
        <v>8</v>
      </c>
      <c r="K24" s="6">
        <v>22</v>
      </c>
    </row>
    <row r="25" spans="1:15" x14ac:dyDescent="0.25">
      <c r="A25" s="61" t="s">
        <v>123</v>
      </c>
      <c r="B25" s="7"/>
      <c r="C25" s="6"/>
      <c r="D25" s="12"/>
      <c r="E25" s="6"/>
      <c r="F25" s="29">
        <v>8</v>
      </c>
      <c r="G25" s="30">
        <v>13</v>
      </c>
      <c r="H25" s="29"/>
      <c r="I25" s="30"/>
      <c r="J25" s="7">
        <f t="shared" si="0"/>
        <v>8</v>
      </c>
      <c r="K25" s="6">
        <v>23</v>
      </c>
      <c r="L25" s="10"/>
    </row>
    <row r="26" spans="1:15" x14ac:dyDescent="0.25">
      <c r="A26" s="82" t="s">
        <v>118</v>
      </c>
      <c r="B26" s="23"/>
      <c r="C26" s="21"/>
      <c r="D26" s="20">
        <v>7</v>
      </c>
      <c r="E26" s="21">
        <v>14</v>
      </c>
      <c r="F26" s="29"/>
      <c r="G26" s="30"/>
      <c r="H26" s="29"/>
      <c r="I26" s="30"/>
      <c r="J26" s="7">
        <f t="shared" si="0"/>
        <v>7</v>
      </c>
      <c r="K26" s="6">
        <v>24</v>
      </c>
    </row>
    <row r="27" spans="1:15" x14ac:dyDescent="0.25">
      <c r="A27" s="65" t="s">
        <v>124</v>
      </c>
      <c r="B27" s="7"/>
      <c r="C27" s="6"/>
      <c r="D27" s="12"/>
      <c r="E27" s="6"/>
      <c r="F27" s="29">
        <v>7</v>
      </c>
      <c r="G27" s="30">
        <v>14</v>
      </c>
      <c r="H27" s="29"/>
      <c r="I27" s="30"/>
      <c r="J27" s="7">
        <f t="shared" si="0"/>
        <v>7</v>
      </c>
      <c r="K27" s="6">
        <v>25</v>
      </c>
      <c r="L27" s="10"/>
    </row>
    <row r="28" spans="1:15" x14ac:dyDescent="0.25">
      <c r="A28" s="72" t="s">
        <v>77</v>
      </c>
      <c r="B28" s="78">
        <v>4</v>
      </c>
      <c r="C28" s="72">
        <v>17</v>
      </c>
      <c r="D28" s="20"/>
      <c r="E28" s="21"/>
      <c r="F28" s="29">
        <v>3</v>
      </c>
      <c r="G28" s="30">
        <v>18</v>
      </c>
      <c r="H28" s="29"/>
      <c r="I28" s="30"/>
      <c r="J28" s="7">
        <f t="shared" si="0"/>
        <v>7</v>
      </c>
      <c r="K28" s="6">
        <v>26</v>
      </c>
    </row>
    <row r="29" spans="1:15" x14ac:dyDescent="0.25">
      <c r="A29" s="65" t="s">
        <v>125</v>
      </c>
      <c r="B29" s="7"/>
      <c r="C29" s="6"/>
      <c r="D29" s="12"/>
      <c r="E29" s="6"/>
      <c r="F29" s="29">
        <v>6</v>
      </c>
      <c r="G29" s="30">
        <v>15</v>
      </c>
      <c r="H29" s="29"/>
      <c r="I29" s="30"/>
      <c r="J29" s="7">
        <f t="shared" si="0"/>
        <v>6</v>
      </c>
      <c r="K29" s="6">
        <v>27</v>
      </c>
      <c r="L29" s="10"/>
    </row>
    <row r="30" spans="1:15" x14ac:dyDescent="0.25">
      <c r="A30" s="72" t="s">
        <v>18</v>
      </c>
      <c r="B30" s="78">
        <v>5</v>
      </c>
      <c r="C30" s="72">
        <v>16</v>
      </c>
      <c r="D30" s="12"/>
      <c r="E30" s="6"/>
      <c r="F30" s="29"/>
      <c r="G30" s="30"/>
      <c r="H30" s="29"/>
      <c r="I30" s="30"/>
      <c r="J30" s="7">
        <f t="shared" si="0"/>
        <v>5</v>
      </c>
      <c r="K30" s="6">
        <v>28</v>
      </c>
      <c r="L30" s="10"/>
    </row>
    <row r="31" spans="1:15" x14ac:dyDescent="0.25">
      <c r="A31" s="65" t="s">
        <v>115</v>
      </c>
      <c r="B31" s="7"/>
      <c r="C31" s="6"/>
      <c r="D31" s="12"/>
      <c r="E31" s="6"/>
      <c r="F31" s="29">
        <v>5</v>
      </c>
      <c r="G31" s="30">
        <v>16</v>
      </c>
      <c r="H31" s="29"/>
      <c r="I31" s="30"/>
      <c r="J31" s="7">
        <f t="shared" si="0"/>
        <v>5</v>
      </c>
      <c r="K31" s="6">
        <v>29</v>
      </c>
    </row>
    <row r="32" spans="1:15" x14ac:dyDescent="0.25">
      <c r="A32" s="65" t="s">
        <v>126</v>
      </c>
      <c r="B32" s="7"/>
      <c r="C32" s="6"/>
      <c r="D32" s="12"/>
      <c r="E32" s="6"/>
      <c r="F32" s="29">
        <v>4</v>
      </c>
      <c r="G32" s="30">
        <v>17</v>
      </c>
      <c r="H32" s="29"/>
      <c r="I32" s="30"/>
      <c r="J32" s="7">
        <f t="shared" si="0"/>
        <v>4</v>
      </c>
      <c r="K32" s="6">
        <v>30</v>
      </c>
      <c r="L32" s="10"/>
    </row>
    <row r="33" spans="1:12" x14ac:dyDescent="0.25">
      <c r="A33" s="72" t="s">
        <v>79</v>
      </c>
      <c r="B33" s="78">
        <v>0</v>
      </c>
      <c r="C33" s="72">
        <v>21</v>
      </c>
      <c r="D33" s="12"/>
      <c r="E33" s="6"/>
      <c r="F33" s="29">
        <v>2</v>
      </c>
      <c r="G33" s="30">
        <v>19</v>
      </c>
      <c r="H33" s="29"/>
      <c r="I33" s="30"/>
      <c r="J33" s="7">
        <f t="shared" si="0"/>
        <v>2</v>
      </c>
      <c r="K33" s="6">
        <v>31</v>
      </c>
      <c r="L33" s="10"/>
    </row>
    <row r="34" spans="1:12" x14ac:dyDescent="0.25">
      <c r="A34" s="72" t="s">
        <v>78</v>
      </c>
      <c r="B34" s="78">
        <v>1</v>
      </c>
      <c r="C34" s="72">
        <v>20</v>
      </c>
      <c r="D34" s="12"/>
      <c r="E34" s="6"/>
      <c r="F34" s="29"/>
      <c r="G34" s="30"/>
      <c r="H34" s="29"/>
      <c r="I34" s="30"/>
      <c r="J34" s="7">
        <f t="shared" si="0"/>
        <v>1</v>
      </c>
      <c r="K34" s="6">
        <v>32</v>
      </c>
      <c r="L34" s="10"/>
    </row>
    <row r="35" spans="1:12" x14ac:dyDescent="0.25">
      <c r="L35" s="10"/>
    </row>
    <row r="36" spans="1:12" x14ac:dyDescent="0.25">
      <c r="L36" s="10"/>
    </row>
    <row r="37" spans="1:12" x14ac:dyDescent="0.25">
      <c r="L37" s="10"/>
    </row>
    <row r="39" spans="1:12" x14ac:dyDescent="0.25">
      <c r="L39" s="10"/>
    </row>
    <row r="41" spans="1:12" x14ac:dyDescent="0.25">
      <c r="L41" s="10"/>
    </row>
    <row r="42" spans="1:12" x14ac:dyDescent="0.25">
      <c r="L42" s="10"/>
    </row>
    <row r="43" spans="1:12" x14ac:dyDescent="0.25">
      <c r="L43" s="10"/>
    </row>
  </sheetData>
  <autoFilter ref="A2:K2" xr:uid="{00000000-0009-0000-0000-000000000000}">
    <sortState xmlns:xlrd2="http://schemas.microsoft.com/office/spreadsheetml/2017/richdata2" ref="A3:K34">
      <sortCondition ref="K2"/>
    </sortState>
  </autoFilter>
  <mergeCells count="5">
    <mergeCell ref="J1:K1"/>
    <mergeCell ref="B1:C1"/>
    <mergeCell ref="D1:E1"/>
    <mergeCell ref="F1:G1"/>
    <mergeCell ref="H1:I1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6"/>
  <sheetViews>
    <sheetView workbookViewId="0">
      <selection activeCell="M7" sqref="M7"/>
    </sheetView>
  </sheetViews>
  <sheetFormatPr defaultRowHeight="15" x14ac:dyDescent="0.25"/>
  <cols>
    <col min="1" max="1" width="28.140625" customWidth="1"/>
    <col min="2" max="2" width="10.140625" style="10" customWidth="1"/>
    <col min="3" max="3" width="8.42578125" style="3" customWidth="1"/>
    <col min="4" max="4" width="9.85546875" style="10" customWidth="1"/>
    <col min="5" max="5" width="8.42578125" style="3" customWidth="1"/>
    <col min="6" max="6" width="10.28515625" style="9" customWidth="1"/>
    <col min="7" max="7" width="8.28515625" customWidth="1"/>
    <col min="8" max="8" width="10.28515625" style="9" customWidth="1"/>
    <col min="9" max="9" width="8.28515625" customWidth="1"/>
    <col min="10" max="10" width="10.140625" style="9" customWidth="1"/>
    <col min="11" max="11" width="8.7109375" customWidth="1"/>
    <col min="12" max="12" width="8" style="9" customWidth="1"/>
    <col min="13" max="13" width="7.7109375" customWidth="1"/>
    <col min="14" max="14" width="8.140625" style="9" customWidth="1"/>
    <col min="15" max="15" width="8.28515625" customWidth="1"/>
  </cols>
  <sheetData>
    <row r="1" spans="1:15" x14ac:dyDescent="0.25">
      <c r="A1" s="1" t="s">
        <v>111</v>
      </c>
      <c r="B1" s="90" t="s">
        <v>1</v>
      </c>
      <c r="C1" s="90"/>
      <c r="D1" s="90" t="s">
        <v>2</v>
      </c>
      <c r="E1" s="90"/>
      <c r="F1" s="90" t="s">
        <v>3</v>
      </c>
      <c r="G1" s="90"/>
      <c r="H1" s="90" t="s">
        <v>3</v>
      </c>
      <c r="I1" s="90"/>
      <c r="J1" s="90" t="s">
        <v>7</v>
      </c>
      <c r="K1" s="91"/>
      <c r="N1"/>
    </row>
    <row r="2" spans="1:15" x14ac:dyDescent="0.25">
      <c r="A2" s="15" t="s">
        <v>4</v>
      </c>
      <c r="B2" s="46" t="s">
        <v>6</v>
      </c>
      <c r="C2" s="46" t="s">
        <v>5</v>
      </c>
      <c r="D2" s="46" t="s">
        <v>6</v>
      </c>
      <c r="E2" s="46" t="s">
        <v>5</v>
      </c>
      <c r="F2" s="46" t="s">
        <v>6</v>
      </c>
      <c r="G2" s="46" t="s">
        <v>5</v>
      </c>
      <c r="H2" s="46" t="s">
        <v>6</v>
      </c>
      <c r="I2" s="46" t="s">
        <v>5</v>
      </c>
      <c r="J2" s="46" t="s">
        <v>6</v>
      </c>
      <c r="K2" s="51" t="s">
        <v>5</v>
      </c>
      <c r="N2"/>
    </row>
    <row r="3" spans="1:15" x14ac:dyDescent="0.25">
      <c r="A3" s="66" t="s">
        <v>20</v>
      </c>
      <c r="B3" s="77">
        <v>21</v>
      </c>
      <c r="C3" s="71">
        <v>2</v>
      </c>
      <c r="D3" s="23">
        <v>17</v>
      </c>
      <c r="E3" s="21">
        <v>4</v>
      </c>
      <c r="F3" s="23">
        <v>21</v>
      </c>
      <c r="G3" s="21">
        <v>2</v>
      </c>
      <c r="H3" s="23"/>
      <c r="I3" s="21"/>
      <c r="J3" s="23">
        <f t="shared" ref="J3:J16" si="0">B3+D3+F3+H3</f>
        <v>59</v>
      </c>
      <c r="K3" s="21">
        <v>1</v>
      </c>
      <c r="N3"/>
    </row>
    <row r="4" spans="1:15" x14ac:dyDescent="0.25">
      <c r="A4" s="66" t="s">
        <v>58</v>
      </c>
      <c r="B4" s="77">
        <v>18</v>
      </c>
      <c r="C4" s="71">
        <v>3</v>
      </c>
      <c r="D4" s="7">
        <v>16</v>
      </c>
      <c r="E4" s="6">
        <v>5</v>
      </c>
      <c r="F4" s="7">
        <v>17</v>
      </c>
      <c r="G4" s="6">
        <v>4</v>
      </c>
      <c r="H4" s="7"/>
      <c r="I4" s="6"/>
      <c r="J4" s="23">
        <f t="shared" si="0"/>
        <v>51</v>
      </c>
      <c r="K4" s="6">
        <v>2</v>
      </c>
      <c r="N4"/>
    </row>
    <row r="5" spans="1:15" x14ac:dyDescent="0.25">
      <c r="A5" s="73" t="s">
        <v>18</v>
      </c>
      <c r="B5" s="75"/>
      <c r="C5" s="76"/>
      <c r="D5" s="23">
        <v>21</v>
      </c>
      <c r="E5" s="21">
        <v>2</v>
      </c>
      <c r="F5" s="23">
        <v>18</v>
      </c>
      <c r="G5" s="21">
        <v>3</v>
      </c>
      <c r="H5" s="23"/>
      <c r="I5" s="21"/>
      <c r="J5" s="23">
        <f t="shared" si="0"/>
        <v>39</v>
      </c>
      <c r="K5" s="21">
        <v>3</v>
      </c>
      <c r="N5"/>
    </row>
    <row r="6" spans="1:15" x14ac:dyDescent="0.25">
      <c r="A6" s="64" t="s">
        <v>121</v>
      </c>
      <c r="B6" s="80"/>
      <c r="C6" s="81"/>
      <c r="D6" s="7"/>
      <c r="E6" s="6"/>
      <c r="F6" s="7">
        <v>25</v>
      </c>
      <c r="G6" s="6">
        <v>1</v>
      </c>
      <c r="H6" s="7"/>
      <c r="I6" s="6"/>
      <c r="J6" s="23">
        <f t="shared" si="0"/>
        <v>25</v>
      </c>
      <c r="K6" s="6">
        <v>4</v>
      </c>
      <c r="N6"/>
    </row>
    <row r="7" spans="1:15" x14ac:dyDescent="0.25">
      <c r="A7" s="66" t="s">
        <v>17</v>
      </c>
      <c r="B7" s="78">
        <v>25</v>
      </c>
      <c r="C7" s="72">
        <v>1</v>
      </c>
      <c r="D7" s="23"/>
      <c r="E7" s="21"/>
      <c r="F7" s="23"/>
      <c r="G7" s="21"/>
      <c r="H7" s="23"/>
      <c r="I7" s="21"/>
      <c r="J7" s="23">
        <f t="shared" si="0"/>
        <v>25</v>
      </c>
      <c r="K7" s="21">
        <v>5</v>
      </c>
      <c r="N7"/>
    </row>
    <row r="8" spans="1:15" x14ac:dyDescent="0.25">
      <c r="A8" s="73" t="s">
        <v>61</v>
      </c>
      <c r="B8" s="23"/>
      <c r="C8" s="21"/>
      <c r="D8" s="23">
        <v>25</v>
      </c>
      <c r="E8" s="21">
        <v>1</v>
      </c>
      <c r="F8" s="23"/>
      <c r="G8" s="21"/>
      <c r="H8" s="23"/>
      <c r="I8" s="21"/>
      <c r="J8" s="23">
        <f t="shared" si="0"/>
        <v>25</v>
      </c>
      <c r="K8" s="21">
        <v>6</v>
      </c>
      <c r="N8"/>
    </row>
    <row r="9" spans="1:15" x14ac:dyDescent="0.25">
      <c r="A9" s="63" t="s">
        <v>19</v>
      </c>
      <c r="B9" s="23"/>
      <c r="C9" s="21"/>
      <c r="D9" s="23">
        <v>18</v>
      </c>
      <c r="E9" s="21">
        <v>3</v>
      </c>
      <c r="F9" s="23"/>
      <c r="G9" s="21"/>
      <c r="H9" s="23"/>
      <c r="I9" s="21"/>
      <c r="J9" s="23">
        <f t="shared" si="0"/>
        <v>18</v>
      </c>
      <c r="K9" s="21">
        <v>7</v>
      </c>
      <c r="N9"/>
    </row>
    <row r="10" spans="1:15" x14ac:dyDescent="0.25">
      <c r="A10" s="65" t="s">
        <v>59</v>
      </c>
      <c r="B10" s="78">
        <v>17</v>
      </c>
      <c r="C10" s="72">
        <v>4</v>
      </c>
      <c r="D10" s="23"/>
      <c r="E10" s="21"/>
      <c r="F10" s="23"/>
      <c r="G10" s="21"/>
      <c r="H10" s="23"/>
      <c r="I10" s="21"/>
      <c r="J10" s="23">
        <f t="shared" si="0"/>
        <v>17</v>
      </c>
      <c r="K10" s="21">
        <v>8</v>
      </c>
      <c r="N10"/>
    </row>
    <row r="11" spans="1:15" x14ac:dyDescent="0.25">
      <c r="A11" s="63" t="s">
        <v>112</v>
      </c>
      <c r="B11" s="23"/>
      <c r="C11" s="21"/>
      <c r="D11" s="23">
        <v>15</v>
      </c>
      <c r="E11" s="21">
        <v>6</v>
      </c>
      <c r="F11" s="23"/>
      <c r="G11" s="21"/>
      <c r="H11" s="23"/>
      <c r="I11" s="21"/>
      <c r="J11" s="23">
        <f t="shared" si="0"/>
        <v>15</v>
      </c>
      <c r="K11" s="21">
        <v>9</v>
      </c>
      <c r="L11" s="10"/>
      <c r="M11" s="3"/>
      <c r="N11" s="10"/>
      <c r="O11" s="3"/>
    </row>
    <row r="12" spans="1:15" x14ac:dyDescent="0.25">
      <c r="A12" s="63" t="s">
        <v>113</v>
      </c>
      <c r="B12" s="7"/>
      <c r="C12" s="6"/>
      <c r="D12" s="7">
        <v>14</v>
      </c>
      <c r="E12" s="6">
        <v>7</v>
      </c>
      <c r="F12" s="8"/>
      <c r="G12" s="5"/>
      <c r="H12" s="8"/>
      <c r="I12" s="5"/>
      <c r="J12" s="23">
        <f t="shared" si="0"/>
        <v>14</v>
      </c>
      <c r="K12" s="6">
        <v>10</v>
      </c>
      <c r="L12" s="10"/>
      <c r="M12" s="3"/>
      <c r="N12" s="10"/>
      <c r="O12" s="3"/>
    </row>
    <row r="13" spans="1:15" x14ac:dyDescent="0.25">
      <c r="A13" s="63"/>
      <c r="B13" s="7"/>
      <c r="C13" s="6"/>
      <c r="D13" s="7"/>
      <c r="E13" s="6"/>
      <c r="F13" s="8"/>
      <c r="G13" s="5"/>
      <c r="H13" s="8"/>
      <c r="I13" s="5"/>
      <c r="J13" s="23">
        <f t="shared" si="0"/>
        <v>0</v>
      </c>
      <c r="K13" s="6"/>
    </row>
    <row r="14" spans="1:15" x14ac:dyDescent="0.25">
      <c r="A14" s="63"/>
      <c r="B14" s="7"/>
      <c r="C14" s="6"/>
      <c r="D14" s="7"/>
      <c r="E14" s="6"/>
      <c r="F14" s="8"/>
      <c r="G14" s="5"/>
      <c r="H14" s="8"/>
      <c r="I14" s="5"/>
      <c r="J14" s="23">
        <f t="shared" si="0"/>
        <v>0</v>
      </c>
      <c r="K14" s="6"/>
    </row>
    <row r="15" spans="1:15" x14ac:dyDescent="0.25">
      <c r="A15" s="63"/>
      <c r="B15" s="7"/>
      <c r="C15" s="6"/>
      <c r="D15" s="7"/>
      <c r="E15" s="6"/>
      <c r="F15" s="7"/>
      <c r="G15" s="6"/>
      <c r="H15" s="7"/>
      <c r="I15" s="6"/>
      <c r="J15" s="23">
        <f t="shared" si="0"/>
        <v>0</v>
      </c>
      <c r="K15" s="6"/>
    </row>
    <row r="16" spans="1:15" x14ac:dyDescent="0.25">
      <c r="A16" s="63"/>
      <c r="B16" s="7"/>
      <c r="C16" s="6"/>
      <c r="D16" s="7"/>
      <c r="E16" s="6"/>
      <c r="F16" s="8"/>
      <c r="G16" s="5"/>
      <c r="H16" s="8"/>
      <c r="I16" s="5"/>
      <c r="J16" s="23">
        <f t="shared" si="0"/>
        <v>0</v>
      </c>
      <c r="K16" s="6"/>
    </row>
  </sheetData>
  <autoFilter ref="A2:K2" xr:uid="{00000000-0009-0000-0000-000009000000}">
    <sortState xmlns:xlrd2="http://schemas.microsoft.com/office/spreadsheetml/2017/richdata2" ref="A3:K16">
      <sortCondition descending="1" ref="J2"/>
    </sortState>
  </autoFilter>
  <mergeCells count="5">
    <mergeCell ref="B1:C1"/>
    <mergeCell ref="D1:E1"/>
    <mergeCell ref="F1:G1"/>
    <mergeCell ref="H1:I1"/>
    <mergeCell ref="J1:K1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26"/>
  <sheetViews>
    <sheetView workbookViewId="0">
      <selection activeCell="L19" sqref="L19"/>
    </sheetView>
  </sheetViews>
  <sheetFormatPr defaultRowHeight="15" x14ac:dyDescent="0.25"/>
  <cols>
    <col min="1" max="1" width="28.140625" customWidth="1"/>
    <col min="2" max="2" width="10.140625" style="10" customWidth="1"/>
    <col min="3" max="3" width="8.42578125" style="3" customWidth="1"/>
    <col min="4" max="4" width="9.85546875" style="10" customWidth="1"/>
    <col min="5" max="5" width="8.42578125" style="3" customWidth="1"/>
    <col min="6" max="6" width="10.28515625" style="10" customWidth="1"/>
    <col min="7" max="7" width="8.28515625" style="3" customWidth="1"/>
    <col min="8" max="8" width="10.28515625" style="9" customWidth="1"/>
    <col min="9" max="9" width="8.28515625" customWidth="1"/>
    <col min="10" max="10" width="10.140625" style="10" customWidth="1"/>
    <col min="11" max="11" width="8.7109375" style="31" customWidth="1"/>
    <col min="12" max="12" width="8" style="9" customWidth="1"/>
    <col min="13" max="13" width="7.7109375" customWidth="1"/>
    <col min="14" max="14" width="8.140625" style="9" customWidth="1"/>
    <col min="15" max="15" width="8.28515625" customWidth="1"/>
  </cols>
  <sheetData>
    <row r="1" spans="1:15" x14ac:dyDescent="0.25">
      <c r="A1" s="1" t="s">
        <v>12</v>
      </c>
      <c r="B1" s="90" t="s">
        <v>1</v>
      </c>
      <c r="C1" s="90"/>
      <c r="D1" s="90" t="s">
        <v>2</v>
      </c>
      <c r="E1" s="90"/>
      <c r="F1" s="90" t="s">
        <v>3</v>
      </c>
      <c r="G1" s="90"/>
      <c r="H1" s="90" t="s">
        <v>13</v>
      </c>
      <c r="I1" s="90"/>
      <c r="J1" s="90" t="s">
        <v>7</v>
      </c>
      <c r="K1" s="91"/>
      <c r="N1"/>
    </row>
    <row r="2" spans="1:15" x14ac:dyDescent="0.25">
      <c r="A2" s="15" t="s">
        <v>4</v>
      </c>
      <c r="B2" s="46" t="s">
        <v>6</v>
      </c>
      <c r="C2" s="46" t="s">
        <v>5</v>
      </c>
      <c r="D2" s="46" t="s">
        <v>6</v>
      </c>
      <c r="E2" s="46" t="s">
        <v>5</v>
      </c>
      <c r="F2" s="2" t="s">
        <v>6</v>
      </c>
      <c r="G2" s="2" t="s">
        <v>5</v>
      </c>
      <c r="H2" s="46" t="s">
        <v>6</v>
      </c>
      <c r="I2" s="46" t="s">
        <v>5</v>
      </c>
      <c r="J2" s="2" t="s">
        <v>6</v>
      </c>
      <c r="K2" s="62" t="s">
        <v>5</v>
      </c>
      <c r="N2"/>
    </row>
    <row r="3" spans="1:15" x14ac:dyDescent="0.25">
      <c r="A3" s="71" t="s">
        <v>61</v>
      </c>
      <c r="B3" s="77">
        <v>21</v>
      </c>
      <c r="C3" s="71">
        <v>2</v>
      </c>
      <c r="D3" s="7">
        <v>25</v>
      </c>
      <c r="E3" s="6">
        <v>1</v>
      </c>
      <c r="F3" s="7">
        <v>25</v>
      </c>
      <c r="G3" s="6">
        <v>1</v>
      </c>
      <c r="H3" s="8"/>
      <c r="I3" s="5"/>
      <c r="J3" s="29">
        <f t="shared" ref="J3:J18" si="0">B3+D3+F3+H3</f>
        <v>71</v>
      </c>
      <c r="K3" s="30">
        <v>1</v>
      </c>
      <c r="N3"/>
    </row>
    <row r="4" spans="1:15" x14ac:dyDescent="0.25">
      <c r="A4" s="71" t="s">
        <v>18</v>
      </c>
      <c r="B4" s="77">
        <v>16</v>
      </c>
      <c r="C4" s="71">
        <v>5</v>
      </c>
      <c r="D4" s="23">
        <v>18</v>
      </c>
      <c r="E4" s="21">
        <v>3</v>
      </c>
      <c r="F4" s="23">
        <v>14</v>
      </c>
      <c r="G4" s="21">
        <v>7</v>
      </c>
      <c r="H4" s="23"/>
      <c r="I4" s="21"/>
      <c r="J4" s="29">
        <f t="shared" si="0"/>
        <v>48</v>
      </c>
      <c r="K4" s="24">
        <v>2</v>
      </c>
      <c r="N4"/>
    </row>
    <row r="5" spans="1:15" x14ac:dyDescent="0.25">
      <c r="A5" s="71" t="s">
        <v>20</v>
      </c>
      <c r="B5" s="77">
        <v>17</v>
      </c>
      <c r="C5" s="71">
        <v>4</v>
      </c>
      <c r="D5" s="23">
        <v>15</v>
      </c>
      <c r="E5" s="21">
        <v>6</v>
      </c>
      <c r="F5" s="23">
        <v>15</v>
      </c>
      <c r="G5" s="21">
        <v>6</v>
      </c>
      <c r="H5" s="23"/>
      <c r="I5" s="21"/>
      <c r="J5" s="29">
        <f t="shared" si="0"/>
        <v>47</v>
      </c>
      <c r="K5" s="24">
        <v>3</v>
      </c>
      <c r="N5"/>
    </row>
    <row r="6" spans="1:15" x14ac:dyDescent="0.25">
      <c r="A6" s="71" t="s">
        <v>64</v>
      </c>
      <c r="B6" s="77">
        <v>12</v>
      </c>
      <c r="C6" s="71">
        <v>9</v>
      </c>
      <c r="D6" s="7">
        <v>12</v>
      </c>
      <c r="E6" s="6">
        <v>9</v>
      </c>
      <c r="F6" s="7">
        <v>17</v>
      </c>
      <c r="G6" s="6">
        <v>4</v>
      </c>
      <c r="H6" s="8"/>
      <c r="I6" s="5"/>
      <c r="J6" s="29">
        <f t="shared" si="0"/>
        <v>41</v>
      </c>
      <c r="K6" s="30">
        <v>4</v>
      </c>
      <c r="N6"/>
    </row>
    <row r="7" spans="1:15" x14ac:dyDescent="0.25">
      <c r="A7" s="71" t="s">
        <v>62</v>
      </c>
      <c r="B7" s="77">
        <v>15</v>
      </c>
      <c r="C7" s="71">
        <v>6</v>
      </c>
      <c r="D7" s="7">
        <v>14</v>
      </c>
      <c r="E7" s="6">
        <v>7</v>
      </c>
      <c r="F7" s="7">
        <v>10</v>
      </c>
      <c r="G7" s="6">
        <v>11</v>
      </c>
      <c r="H7" s="7"/>
      <c r="I7" s="6"/>
      <c r="J7" s="29">
        <f t="shared" si="0"/>
        <v>39</v>
      </c>
      <c r="K7" s="30">
        <v>5</v>
      </c>
      <c r="N7"/>
    </row>
    <row r="8" spans="1:15" x14ac:dyDescent="0.25">
      <c r="A8" s="73" t="s">
        <v>114</v>
      </c>
      <c r="B8" s="80"/>
      <c r="C8" s="81"/>
      <c r="D8" s="7">
        <v>21</v>
      </c>
      <c r="E8" s="6">
        <v>2</v>
      </c>
      <c r="F8" s="7">
        <v>18</v>
      </c>
      <c r="G8" s="6">
        <v>3</v>
      </c>
      <c r="H8" s="8"/>
      <c r="I8" s="5"/>
      <c r="J8" s="29">
        <f t="shared" si="0"/>
        <v>39</v>
      </c>
      <c r="K8" s="30">
        <v>6</v>
      </c>
      <c r="N8"/>
    </row>
    <row r="9" spans="1:15" x14ac:dyDescent="0.25">
      <c r="A9" s="71" t="s">
        <v>58</v>
      </c>
      <c r="B9" s="77">
        <v>11</v>
      </c>
      <c r="C9" s="71">
        <v>10</v>
      </c>
      <c r="D9" s="7">
        <v>13</v>
      </c>
      <c r="E9" s="6">
        <v>8</v>
      </c>
      <c r="F9" s="7">
        <v>11</v>
      </c>
      <c r="G9" s="6">
        <v>10</v>
      </c>
      <c r="H9" s="8"/>
      <c r="I9" s="5"/>
      <c r="J9" s="29">
        <f t="shared" si="0"/>
        <v>35</v>
      </c>
      <c r="K9" s="30">
        <v>7</v>
      </c>
      <c r="N9"/>
    </row>
    <row r="10" spans="1:15" x14ac:dyDescent="0.25">
      <c r="A10" s="73" t="s">
        <v>14</v>
      </c>
      <c r="B10" s="80"/>
      <c r="C10" s="81"/>
      <c r="D10" s="7">
        <v>17</v>
      </c>
      <c r="E10" s="6">
        <v>4</v>
      </c>
      <c r="F10" s="7">
        <v>13</v>
      </c>
      <c r="G10" s="6">
        <v>8</v>
      </c>
      <c r="H10" s="7"/>
      <c r="I10" s="6"/>
      <c r="J10" s="29">
        <f t="shared" si="0"/>
        <v>30</v>
      </c>
      <c r="K10" s="30">
        <v>8</v>
      </c>
      <c r="N10"/>
    </row>
    <row r="11" spans="1:15" x14ac:dyDescent="0.25">
      <c r="A11" s="71" t="s">
        <v>29</v>
      </c>
      <c r="B11" s="77">
        <v>13</v>
      </c>
      <c r="C11" s="71">
        <v>8</v>
      </c>
      <c r="D11" s="7"/>
      <c r="E11" s="6"/>
      <c r="F11" s="7">
        <v>16</v>
      </c>
      <c r="G11" s="6">
        <v>5</v>
      </c>
      <c r="H11" s="8"/>
      <c r="I11" s="5"/>
      <c r="J11" s="29">
        <f t="shared" si="0"/>
        <v>29</v>
      </c>
      <c r="K11" s="30">
        <v>9</v>
      </c>
      <c r="L11" s="10"/>
      <c r="M11" s="3"/>
      <c r="N11" s="10"/>
      <c r="O11" s="3"/>
    </row>
    <row r="12" spans="1:15" x14ac:dyDescent="0.25">
      <c r="A12" s="71" t="s">
        <v>60</v>
      </c>
      <c r="B12" s="77">
        <v>25</v>
      </c>
      <c r="C12" s="71">
        <v>1</v>
      </c>
      <c r="D12" s="23"/>
      <c r="E12" s="21"/>
      <c r="F12" s="23"/>
      <c r="G12" s="21"/>
      <c r="H12" s="23"/>
      <c r="I12" s="21"/>
      <c r="J12" s="29">
        <f t="shared" si="0"/>
        <v>25</v>
      </c>
      <c r="K12" s="24">
        <v>10</v>
      </c>
      <c r="L12" s="10"/>
      <c r="M12" s="3"/>
      <c r="N12" s="10"/>
      <c r="O12" s="3"/>
    </row>
    <row r="13" spans="1:15" x14ac:dyDescent="0.25">
      <c r="A13" s="73" t="s">
        <v>115</v>
      </c>
      <c r="B13" s="80"/>
      <c r="C13" s="81"/>
      <c r="D13" s="7">
        <v>11</v>
      </c>
      <c r="E13" s="6">
        <v>10</v>
      </c>
      <c r="F13" s="7">
        <v>12</v>
      </c>
      <c r="G13" s="6">
        <v>9</v>
      </c>
      <c r="H13" s="8"/>
      <c r="I13" s="5"/>
      <c r="J13" s="29">
        <f t="shared" si="0"/>
        <v>23</v>
      </c>
      <c r="K13" s="30">
        <v>11</v>
      </c>
    </row>
    <row r="14" spans="1:15" x14ac:dyDescent="0.25">
      <c r="A14" s="58" t="s">
        <v>121</v>
      </c>
      <c r="B14" s="7"/>
      <c r="C14" s="6"/>
      <c r="D14" s="7"/>
      <c r="E14" s="6"/>
      <c r="F14" s="7">
        <v>21</v>
      </c>
      <c r="G14" s="6">
        <v>2</v>
      </c>
      <c r="H14" s="8"/>
      <c r="I14" s="5"/>
      <c r="J14" s="29">
        <f t="shared" si="0"/>
        <v>21</v>
      </c>
      <c r="K14" s="30">
        <v>12</v>
      </c>
    </row>
    <row r="15" spans="1:15" x14ac:dyDescent="0.25">
      <c r="A15" s="71" t="s">
        <v>17</v>
      </c>
      <c r="B15" s="78">
        <v>18</v>
      </c>
      <c r="C15" s="72">
        <v>3</v>
      </c>
      <c r="D15" s="23"/>
      <c r="E15" s="21"/>
      <c r="F15" s="23"/>
      <c r="G15" s="21"/>
      <c r="H15" s="23"/>
      <c r="I15" s="21"/>
      <c r="J15" s="29">
        <f t="shared" si="0"/>
        <v>18</v>
      </c>
      <c r="K15" s="24">
        <v>13</v>
      </c>
    </row>
    <row r="16" spans="1:15" x14ac:dyDescent="0.25">
      <c r="A16" s="73" t="s">
        <v>19</v>
      </c>
      <c r="B16" s="23"/>
      <c r="C16" s="21"/>
      <c r="D16" s="23">
        <v>16</v>
      </c>
      <c r="E16" s="21">
        <v>5</v>
      </c>
      <c r="F16" s="23"/>
      <c r="G16" s="21"/>
      <c r="H16" s="23"/>
      <c r="I16" s="21"/>
      <c r="J16" s="29">
        <f t="shared" si="0"/>
        <v>16</v>
      </c>
      <c r="K16" s="24">
        <v>14</v>
      </c>
    </row>
    <row r="17" spans="1:11" x14ac:dyDescent="0.25">
      <c r="A17" s="79" t="s">
        <v>63</v>
      </c>
      <c r="B17" s="78">
        <v>14</v>
      </c>
      <c r="C17" s="72">
        <v>7</v>
      </c>
      <c r="D17" s="23"/>
      <c r="E17" s="21"/>
      <c r="F17" s="23"/>
      <c r="G17" s="21"/>
      <c r="H17" s="23"/>
      <c r="I17" s="21"/>
      <c r="J17" s="29">
        <f t="shared" si="0"/>
        <v>14</v>
      </c>
      <c r="K17" s="24">
        <v>15</v>
      </c>
    </row>
    <row r="18" spans="1:11" x14ac:dyDescent="0.25">
      <c r="A18" s="79" t="s">
        <v>59</v>
      </c>
      <c r="B18" s="78">
        <v>10</v>
      </c>
      <c r="C18" s="72">
        <v>11</v>
      </c>
      <c r="D18" s="23"/>
      <c r="E18" s="21"/>
      <c r="F18" s="23"/>
      <c r="G18" s="21"/>
      <c r="H18" s="23"/>
      <c r="I18" s="21"/>
      <c r="J18" s="29">
        <f t="shared" si="0"/>
        <v>10</v>
      </c>
      <c r="K18" s="24">
        <v>16</v>
      </c>
    </row>
    <row r="19" spans="1:11" x14ac:dyDescent="0.25">
      <c r="A19" s="57"/>
      <c r="B19" s="7"/>
      <c r="C19" s="6"/>
      <c r="D19" s="7"/>
      <c r="E19" s="6"/>
      <c r="F19" s="7"/>
      <c r="G19" s="6"/>
      <c r="H19" s="7"/>
      <c r="I19" s="6"/>
      <c r="J19" s="7"/>
      <c r="K19" s="30"/>
    </row>
    <row r="20" spans="1:11" x14ac:dyDescent="0.25">
      <c r="A20" s="57"/>
      <c r="B20" s="7"/>
      <c r="C20" s="6"/>
      <c r="D20" s="7"/>
      <c r="E20" s="6"/>
      <c r="F20" s="7"/>
      <c r="G20" s="6"/>
      <c r="H20" s="8"/>
      <c r="I20" s="5"/>
      <c r="J20" s="7"/>
      <c r="K20" s="30"/>
    </row>
    <row r="21" spans="1:11" x14ac:dyDescent="0.25">
      <c r="A21" s="57"/>
      <c r="B21" s="7"/>
      <c r="C21" s="6"/>
      <c r="D21" s="7"/>
      <c r="E21" s="6"/>
      <c r="F21" s="7"/>
      <c r="G21" s="6"/>
      <c r="H21" s="8"/>
      <c r="I21" s="5"/>
      <c r="J21" s="7"/>
      <c r="K21" s="30"/>
    </row>
    <row r="22" spans="1:11" x14ac:dyDescent="0.25">
      <c r="A22" s="57"/>
      <c r="B22" s="7"/>
      <c r="C22" s="6"/>
      <c r="D22" s="7"/>
      <c r="E22" s="6"/>
      <c r="F22" s="7"/>
      <c r="G22" s="6"/>
      <c r="H22" s="8"/>
      <c r="I22" s="5"/>
      <c r="J22" s="7"/>
      <c r="K22" s="30"/>
    </row>
    <row r="23" spans="1:11" x14ac:dyDescent="0.25">
      <c r="A23" s="59"/>
      <c r="B23" s="19"/>
      <c r="C23" s="18"/>
      <c r="D23" s="19"/>
      <c r="E23" s="18"/>
      <c r="F23" s="19"/>
      <c r="G23" s="18"/>
      <c r="H23" s="60"/>
      <c r="I23" s="17"/>
      <c r="J23" s="19"/>
      <c r="K23" s="34"/>
    </row>
    <row r="24" spans="1:11" x14ac:dyDescent="0.25">
      <c r="A24" s="61"/>
      <c r="B24" s="7"/>
      <c r="C24" s="6"/>
      <c r="D24" s="7"/>
      <c r="E24" s="6"/>
      <c r="F24" s="7"/>
      <c r="G24" s="6"/>
      <c r="H24" s="8"/>
      <c r="I24" s="5"/>
      <c r="J24" s="7"/>
      <c r="K24" s="30"/>
    </row>
    <row r="25" spans="1:11" x14ac:dyDescent="0.25">
      <c r="A25" s="61"/>
      <c r="B25" s="7"/>
      <c r="C25" s="6"/>
      <c r="D25" s="7"/>
      <c r="E25" s="6"/>
      <c r="F25" s="7"/>
      <c r="G25" s="6"/>
      <c r="H25" s="8"/>
      <c r="I25" s="5"/>
      <c r="J25" s="7"/>
      <c r="K25" s="30"/>
    </row>
    <row r="26" spans="1:11" x14ac:dyDescent="0.25">
      <c r="A26" s="61"/>
      <c r="B26" s="7"/>
      <c r="C26" s="6"/>
      <c r="D26" s="7"/>
      <c r="E26" s="6"/>
      <c r="F26" s="7"/>
      <c r="G26" s="6"/>
      <c r="H26" s="8"/>
      <c r="I26" s="5"/>
      <c r="J26" s="7"/>
      <c r="K26" s="30"/>
    </row>
  </sheetData>
  <autoFilter ref="A2:K2" xr:uid="{00000000-0009-0000-0000-00000A000000}">
    <sortState xmlns:xlrd2="http://schemas.microsoft.com/office/spreadsheetml/2017/richdata2" ref="A3:K18">
      <sortCondition ref="K2"/>
    </sortState>
  </autoFilter>
  <mergeCells count="5">
    <mergeCell ref="J1:K1"/>
    <mergeCell ref="B1:C1"/>
    <mergeCell ref="D1:E1"/>
    <mergeCell ref="F1:G1"/>
    <mergeCell ref="H1:I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1"/>
  <sheetViews>
    <sheetView workbookViewId="0">
      <selection activeCell="O9" sqref="O9"/>
    </sheetView>
  </sheetViews>
  <sheetFormatPr defaultRowHeight="15" x14ac:dyDescent="0.25"/>
  <cols>
    <col min="1" max="1" width="20.28515625" customWidth="1"/>
    <col min="2" max="2" width="9.5703125" style="10" customWidth="1"/>
    <col min="3" max="3" width="8.5703125" style="3" customWidth="1"/>
    <col min="4" max="4" width="9.85546875" style="13" customWidth="1"/>
    <col min="5" max="5" width="9" style="3" customWidth="1"/>
    <col min="6" max="6" width="10" style="10" customWidth="1"/>
    <col min="7" max="7" width="8.42578125" style="3" customWidth="1"/>
    <col min="8" max="8" width="10" style="10" customWidth="1"/>
    <col min="9" max="9" width="8.42578125" style="3" customWidth="1"/>
    <col min="10" max="10" width="10.42578125" style="10" customWidth="1"/>
    <col min="11" max="11" width="8.42578125" style="3" customWidth="1"/>
    <col min="12" max="12" width="7.5703125" customWidth="1"/>
    <col min="13" max="13" width="7.42578125" customWidth="1"/>
    <col min="14" max="14" width="8.140625" style="10" customWidth="1"/>
    <col min="15" max="15" width="8.140625" style="3" customWidth="1"/>
  </cols>
  <sheetData>
    <row r="1" spans="1:15" x14ac:dyDescent="0.25">
      <c r="A1" s="4" t="s">
        <v>110</v>
      </c>
      <c r="B1" s="86" t="s">
        <v>1</v>
      </c>
      <c r="C1" s="86"/>
      <c r="D1" s="86" t="s">
        <v>2</v>
      </c>
      <c r="E1" s="86"/>
      <c r="F1" s="86" t="s">
        <v>3</v>
      </c>
      <c r="G1" s="86"/>
      <c r="H1" s="86" t="s">
        <v>13</v>
      </c>
      <c r="I1" s="86"/>
      <c r="J1" s="88" t="s">
        <v>7</v>
      </c>
      <c r="K1" s="89"/>
      <c r="L1" s="10"/>
      <c r="M1" s="3"/>
      <c r="N1"/>
      <c r="O1"/>
    </row>
    <row r="2" spans="1:15" x14ac:dyDescent="0.25">
      <c r="A2" s="46" t="s">
        <v>4</v>
      </c>
      <c r="B2" s="46" t="s">
        <v>6</v>
      </c>
      <c r="C2" s="46" t="s">
        <v>5</v>
      </c>
      <c r="D2" s="47" t="s">
        <v>6</v>
      </c>
      <c r="E2" s="46" t="s">
        <v>5</v>
      </c>
      <c r="F2" s="46" t="s">
        <v>6</v>
      </c>
      <c r="G2" s="46" t="s">
        <v>5</v>
      </c>
      <c r="H2" s="46" t="s">
        <v>6</v>
      </c>
      <c r="I2" s="46" t="s">
        <v>5</v>
      </c>
      <c r="J2" s="2" t="s">
        <v>6</v>
      </c>
      <c r="K2" s="2" t="s">
        <v>5</v>
      </c>
      <c r="L2" s="10"/>
      <c r="M2" s="3"/>
      <c r="N2"/>
      <c r="O2"/>
    </row>
    <row r="3" spans="1:15" x14ac:dyDescent="0.25">
      <c r="A3" s="72" t="s">
        <v>21</v>
      </c>
      <c r="B3" s="78">
        <v>21</v>
      </c>
      <c r="C3" s="72">
        <v>2</v>
      </c>
      <c r="D3" s="20">
        <v>17</v>
      </c>
      <c r="E3" s="21">
        <v>4</v>
      </c>
      <c r="F3" s="23">
        <v>25</v>
      </c>
      <c r="G3" s="24">
        <v>1</v>
      </c>
      <c r="H3" s="23"/>
      <c r="I3" s="24"/>
      <c r="J3" s="23">
        <f t="shared" ref="J3:J28" si="0">B3+D3+F3+H3</f>
        <v>63</v>
      </c>
      <c r="K3" s="21">
        <v>1</v>
      </c>
      <c r="L3" s="10"/>
      <c r="M3" s="3"/>
      <c r="N3"/>
      <c r="O3"/>
    </row>
    <row r="4" spans="1:15" x14ac:dyDescent="0.25">
      <c r="A4" s="72" t="s">
        <v>69</v>
      </c>
      <c r="B4" s="78">
        <v>25</v>
      </c>
      <c r="C4" s="72">
        <v>1</v>
      </c>
      <c r="D4" s="20">
        <v>21</v>
      </c>
      <c r="E4" s="21">
        <v>2</v>
      </c>
      <c r="F4" s="23">
        <v>16</v>
      </c>
      <c r="G4" s="24">
        <v>5</v>
      </c>
      <c r="H4" s="23"/>
      <c r="I4" s="24"/>
      <c r="J4" s="23">
        <f t="shared" si="0"/>
        <v>62</v>
      </c>
      <c r="K4" s="21">
        <v>2</v>
      </c>
      <c r="L4" s="10"/>
      <c r="M4" s="3"/>
      <c r="N4"/>
      <c r="O4"/>
    </row>
    <row r="5" spans="1:15" x14ac:dyDescent="0.25">
      <c r="A5" s="72" t="s">
        <v>72</v>
      </c>
      <c r="B5" s="78">
        <v>18</v>
      </c>
      <c r="C5" s="72">
        <v>3</v>
      </c>
      <c r="D5" s="20">
        <v>18</v>
      </c>
      <c r="E5" s="21">
        <v>3</v>
      </c>
      <c r="F5" s="23">
        <v>18</v>
      </c>
      <c r="G5" s="24">
        <v>3</v>
      </c>
      <c r="H5" s="23"/>
      <c r="I5" s="24"/>
      <c r="J5" s="23">
        <f t="shared" si="0"/>
        <v>54</v>
      </c>
      <c r="K5" s="21">
        <v>3</v>
      </c>
      <c r="L5" s="10"/>
      <c r="M5" s="3"/>
      <c r="N5"/>
      <c r="O5"/>
    </row>
    <row r="6" spans="1:15" x14ac:dyDescent="0.25">
      <c r="A6" s="72" t="s">
        <v>31</v>
      </c>
      <c r="B6" s="78">
        <v>16</v>
      </c>
      <c r="C6" s="72">
        <v>5</v>
      </c>
      <c r="D6" s="20">
        <v>15</v>
      </c>
      <c r="E6" s="21">
        <v>6</v>
      </c>
      <c r="F6" s="23">
        <v>21</v>
      </c>
      <c r="G6" s="24">
        <v>2</v>
      </c>
      <c r="H6" s="23"/>
      <c r="I6" s="24"/>
      <c r="J6" s="23">
        <f t="shared" si="0"/>
        <v>52</v>
      </c>
      <c r="K6" s="21">
        <v>4</v>
      </c>
      <c r="L6" s="10"/>
      <c r="M6" s="3"/>
      <c r="N6"/>
      <c r="O6"/>
    </row>
    <row r="7" spans="1:15" x14ac:dyDescent="0.25">
      <c r="A7" s="72" t="s">
        <v>49</v>
      </c>
      <c r="B7" s="78">
        <v>15</v>
      </c>
      <c r="C7" s="72">
        <v>6</v>
      </c>
      <c r="D7" s="20">
        <v>16</v>
      </c>
      <c r="E7" s="21">
        <v>5</v>
      </c>
      <c r="F7" s="23">
        <v>17</v>
      </c>
      <c r="G7" s="24">
        <v>4</v>
      </c>
      <c r="H7" s="23"/>
      <c r="I7" s="24"/>
      <c r="J7" s="23">
        <f t="shared" si="0"/>
        <v>48</v>
      </c>
      <c r="K7" s="21">
        <v>5</v>
      </c>
      <c r="L7" s="10"/>
      <c r="M7" s="3"/>
      <c r="N7"/>
      <c r="O7"/>
    </row>
    <row r="8" spans="1:15" x14ac:dyDescent="0.25">
      <c r="A8" s="72" t="s">
        <v>32</v>
      </c>
      <c r="B8" s="78">
        <v>12</v>
      </c>
      <c r="C8" s="72">
        <v>9</v>
      </c>
      <c r="D8" s="20">
        <v>13</v>
      </c>
      <c r="E8" s="21">
        <v>8</v>
      </c>
      <c r="F8" s="23">
        <v>14</v>
      </c>
      <c r="G8" s="24">
        <v>7</v>
      </c>
      <c r="H8" s="23"/>
      <c r="I8" s="24"/>
      <c r="J8" s="23">
        <f t="shared" si="0"/>
        <v>39</v>
      </c>
      <c r="K8" s="21">
        <v>6</v>
      </c>
      <c r="L8" s="10"/>
      <c r="M8" s="3"/>
      <c r="N8"/>
      <c r="O8"/>
    </row>
    <row r="9" spans="1:15" x14ac:dyDescent="0.25">
      <c r="A9" s="72" t="s">
        <v>74</v>
      </c>
      <c r="B9" s="78">
        <v>10</v>
      </c>
      <c r="C9" s="72">
        <v>11</v>
      </c>
      <c r="D9" s="20">
        <v>5</v>
      </c>
      <c r="E9" s="21">
        <v>16</v>
      </c>
      <c r="F9" s="23">
        <v>15</v>
      </c>
      <c r="G9" s="24">
        <v>6</v>
      </c>
      <c r="H9" s="23"/>
      <c r="I9" s="24"/>
      <c r="J9" s="23">
        <f t="shared" si="0"/>
        <v>30</v>
      </c>
      <c r="K9" s="21">
        <v>7</v>
      </c>
      <c r="L9" s="10"/>
      <c r="M9" s="3"/>
      <c r="N9"/>
      <c r="O9"/>
    </row>
    <row r="10" spans="1:15" x14ac:dyDescent="0.25">
      <c r="A10" s="82" t="s">
        <v>30</v>
      </c>
      <c r="B10" s="23"/>
      <c r="C10" s="21"/>
      <c r="D10" s="20">
        <v>25</v>
      </c>
      <c r="E10" s="21">
        <v>1</v>
      </c>
      <c r="F10" s="23"/>
      <c r="G10" s="24"/>
      <c r="H10" s="23"/>
      <c r="I10" s="24"/>
      <c r="J10" s="23">
        <f t="shared" si="0"/>
        <v>25</v>
      </c>
      <c r="K10" s="21">
        <v>7</v>
      </c>
      <c r="L10" s="10"/>
      <c r="M10" s="3"/>
      <c r="N10"/>
      <c r="O10"/>
    </row>
    <row r="11" spans="1:15" x14ac:dyDescent="0.25">
      <c r="A11" s="72" t="s">
        <v>73</v>
      </c>
      <c r="B11" s="78">
        <v>17</v>
      </c>
      <c r="C11" s="72">
        <v>4</v>
      </c>
      <c r="D11" s="20">
        <v>9</v>
      </c>
      <c r="E11" s="21">
        <v>12</v>
      </c>
      <c r="F11" s="23"/>
      <c r="G11" s="24"/>
      <c r="H11" s="23"/>
      <c r="I11" s="24"/>
      <c r="J11" s="23">
        <f t="shared" si="0"/>
        <v>26</v>
      </c>
      <c r="K11" s="21">
        <v>8</v>
      </c>
      <c r="L11" s="36"/>
      <c r="M11" s="37"/>
      <c r="N11" s="36"/>
      <c r="O11" s="37"/>
    </row>
    <row r="12" spans="1:15" x14ac:dyDescent="0.25">
      <c r="A12" s="72" t="s">
        <v>51</v>
      </c>
      <c r="B12" s="78">
        <v>5</v>
      </c>
      <c r="C12" s="72">
        <v>16</v>
      </c>
      <c r="D12" s="12">
        <v>10</v>
      </c>
      <c r="E12" s="6">
        <v>11</v>
      </c>
      <c r="F12" s="23">
        <v>11</v>
      </c>
      <c r="G12" s="24">
        <v>10</v>
      </c>
      <c r="H12" s="23"/>
      <c r="I12" s="24"/>
      <c r="J12" s="23">
        <f t="shared" si="0"/>
        <v>26</v>
      </c>
      <c r="K12" s="6">
        <v>9</v>
      </c>
      <c r="L12" s="39"/>
      <c r="M12" s="35"/>
      <c r="N12" s="36"/>
      <c r="O12" s="37"/>
    </row>
    <row r="13" spans="1:15" x14ac:dyDescent="0.25">
      <c r="A13" s="72" t="s">
        <v>50</v>
      </c>
      <c r="B13" s="78">
        <v>13</v>
      </c>
      <c r="C13" s="72">
        <v>8</v>
      </c>
      <c r="D13" s="20">
        <v>11</v>
      </c>
      <c r="E13" s="21">
        <v>10</v>
      </c>
      <c r="F13" s="23"/>
      <c r="G13" s="24"/>
      <c r="H13" s="23"/>
      <c r="I13" s="24"/>
      <c r="J13" s="23">
        <f t="shared" si="0"/>
        <v>24</v>
      </c>
      <c r="K13" s="21">
        <v>9</v>
      </c>
      <c r="L13" s="36"/>
      <c r="M13" s="37"/>
      <c r="N13" s="36"/>
      <c r="O13" s="37"/>
    </row>
    <row r="14" spans="1:15" x14ac:dyDescent="0.25">
      <c r="A14" s="72" t="s">
        <v>29</v>
      </c>
      <c r="B14" s="78">
        <v>4</v>
      </c>
      <c r="C14" s="72">
        <v>17</v>
      </c>
      <c r="D14" s="20"/>
      <c r="E14" s="21"/>
      <c r="F14" s="23">
        <v>13</v>
      </c>
      <c r="G14" s="24">
        <v>8</v>
      </c>
      <c r="H14" s="23"/>
      <c r="I14" s="24"/>
      <c r="J14" s="23">
        <f t="shared" si="0"/>
        <v>17</v>
      </c>
      <c r="K14" s="21">
        <v>10</v>
      </c>
      <c r="L14" s="36"/>
      <c r="M14" s="37"/>
      <c r="N14" s="36"/>
      <c r="O14" s="37"/>
    </row>
    <row r="15" spans="1:15" x14ac:dyDescent="0.25">
      <c r="A15" s="72" t="s">
        <v>18</v>
      </c>
      <c r="B15" s="78">
        <v>8</v>
      </c>
      <c r="C15" s="72">
        <v>13</v>
      </c>
      <c r="D15" s="12">
        <v>8</v>
      </c>
      <c r="E15" s="6">
        <v>13</v>
      </c>
      <c r="F15" s="7"/>
      <c r="G15" s="6"/>
      <c r="H15" s="7"/>
      <c r="I15" s="6"/>
      <c r="J15" s="23">
        <f t="shared" si="0"/>
        <v>16</v>
      </c>
      <c r="K15" s="6">
        <v>11</v>
      </c>
      <c r="L15" s="36"/>
      <c r="M15" s="37"/>
      <c r="N15" s="36"/>
      <c r="O15" s="37"/>
    </row>
    <row r="16" spans="1:15" x14ac:dyDescent="0.25">
      <c r="A16" s="72" t="s">
        <v>70</v>
      </c>
      <c r="B16" s="78">
        <v>14</v>
      </c>
      <c r="C16" s="72">
        <v>7</v>
      </c>
      <c r="D16" s="20"/>
      <c r="E16" s="21"/>
      <c r="F16" s="23"/>
      <c r="G16" s="21"/>
      <c r="H16" s="23"/>
      <c r="I16" s="21"/>
      <c r="J16" s="23">
        <f t="shared" si="0"/>
        <v>14</v>
      </c>
      <c r="K16" s="21">
        <v>12</v>
      </c>
      <c r="L16" s="36"/>
      <c r="M16" s="37"/>
      <c r="N16" s="36"/>
      <c r="O16" s="37"/>
    </row>
    <row r="17" spans="1:15" x14ac:dyDescent="0.25">
      <c r="A17" s="63" t="s">
        <v>35</v>
      </c>
      <c r="B17" s="23"/>
      <c r="C17" s="21"/>
      <c r="D17" s="27">
        <v>14</v>
      </c>
      <c r="E17" s="26">
        <v>7</v>
      </c>
      <c r="F17" s="25"/>
      <c r="G17" s="69"/>
      <c r="H17" s="25"/>
      <c r="I17" s="69"/>
      <c r="J17" s="23">
        <f t="shared" si="0"/>
        <v>14</v>
      </c>
      <c r="K17" s="26">
        <v>13</v>
      </c>
      <c r="L17" s="36"/>
      <c r="M17" s="37"/>
      <c r="N17" s="36"/>
      <c r="O17" s="37"/>
    </row>
    <row r="18" spans="1:15" x14ac:dyDescent="0.25">
      <c r="A18" s="82" t="s">
        <v>117</v>
      </c>
      <c r="B18" s="23"/>
      <c r="C18" s="21"/>
      <c r="D18" s="20">
        <v>12</v>
      </c>
      <c r="E18" s="21">
        <v>9</v>
      </c>
      <c r="F18" s="23"/>
      <c r="G18" s="24"/>
      <c r="H18" s="23"/>
      <c r="I18" s="24"/>
      <c r="J18" s="23">
        <f t="shared" si="0"/>
        <v>12</v>
      </c>
      <c r="K18" s="21">
        <v>14</v>
      </c>
      <c r="L18" s="35"/>
      <c r="M18" s="35"/>
      <c r="N18" s="36"/>
      <c r="O18" s="37"/>
    </row>
    <row r="19" spans="1:15" x14ac:dyDescent="0.25">
      <c r="A19" s="72" t="s">
        <v>125</v>
      </c>
      <c r="B19" s="78"/>
      <c r="C19" s="72"/>
      <c r="D19" s="20"/>
      <c r="E19" s="21"/>
      <c r="F19" s="23">
        <v>12</v>
      </c>
      <c r="G19" s="21">
        <v>9</v>
      </c>
      <c r="H19" s="23"/>
      <c r="I19" s="21"/>
      <c r="J19" s="23">
        <f t="shared" si="0"/>
        <v>12</v>
      </c>
      <c r="K19" s="21">
        <v>15</v>
      </c>
      <c r="L19" s="36"/>
      <c r="M19" s="37"/>
      <c r="N19" s="36"/>
      <c r="O19" s="37"/>
    </row>
    <row r="20" spans="1:15" x14ac:dyDescent="0.25">
      <c r="A20" s="72" t="s">
        <v>105</v>
      </c>
      <c r="B20" s="78">
        <v>11</v>
      </c>
      <c r="C20" s="72">
        <v>10</v>
      </c>
      <c r="D20" s="20"/>
      <c r="E20" s="21"/>
      <c r="F20" s="23"/>
      <c r="G20" s="24"/>
      <c r="H20" s="23"/>
      <c r="I20" s="24"/>
      <c r="J20" s="23">
        <f t="shared" si="0"/>
        <v>11</v>
      </c>
      <c r="K20" s="21">
        <v>16</v>
      </c>
      <c r="L20" s="39"/>
      <c r="M20" s="35"/>
      <c r="N20" s="36"/>
      <c r="O20" s="37"/>
    </row>
    <row r="21" spans="1:15" x14ac:dyDescent="0.25">
      <c r="A21" s="72" t="s">
        <v>77</v>
      </c>
      <c r="B21" s="23"/>
      <c r="C21" s="21"/>
      <c r="D21" s="20"/>
      <c r="E21" s="21"/>
      <c r="F21" s="23">
        <v>10</v>
      </c>
      <c r="G21" s="24">
        <v>11</v>
      </c>
      <c r="H21" s="23"/>
      <c r="I21" s="24"/>
      <c r="J21" s="23">
        <f t="shared" si="0"/>
        <v>10</v>
      </c>
      <c r="K21" s="21">
        <v>17</v>
      </c>
    </row>
    <row r="22" spans="1:15" x14ac:dyDescent="0.25">
      <c r="A22" s="72" t="s">
        <v>79</v>
      </c>
      <c r="B22" s="78">
        <v>2</v>
      </c>
      <c r="C22" s="72">
        <v>19</v>
      </c>
      <c r="D22" s="20"/>
      <c r="E22" s="21"/>
      <c r="F22" s="23">
        <v>8</v>
      </c>
      <c r="G22" s="21">
        <v>13</v>
      </c>
      <c r="H22" s="23"/>
      <c r="I22" s="21"/>
      <c r="J22" s="23">
        <f t="shared" si="0"/>
        <v>10</v>
      </c>
      <c r="K22" s="21">
        <v>18</v>
      </c>
      <c r="L22" s="36"/>
      <c r="M22" s="37"/>
      <c r="N22" s="36"/>
      <c r="O22" s="37"/>
    </row>
    <row r="23" spans="1:15" x14ac:dyDescent="0.25">
      <c r="A23" s="72" t="s">
        <v>34</v>
      </c>
      <c r="B23" s="78">
        <v>9</v>
      </c>
      <c r="C23" s="72">
        <v>12</v>
      </c>
      <c r="D23" s="20"/>
      <c r="E23" s="21"/>
      <c r="F23" s="23"/>
      <c r="G23" s="24"/>
      <c r="H23" s="23"/>
      <c r="I23" s="24"/>
      <c r="J23" s="23">
        <f t="shared" si="0"/>
        <v>9</v>
      </c>
      <c r="K23" s="21">
        <v>19</v>
      </c>
    </row>
    <row r="24" spans="1:15" x14ac:dyDescent="0.25">
      <c r="A24" s="72" t="s">
        <v>126</v>
      </c>
      <c r="B24" s="23"/>
      <c r="C24" s="21"/>
      <c r="D24" s="20"/>
      <c r="E24" s="21"/>
      <c r="F24" s="23">
        <v>9</v>
      </c>
      <c r="G24" s="24">
        <v>12</v>
      </c>
      <c r="H24" s="23"/>
      <c r="I24" s="24"/>
      <c r="J24" s="23">
        <f t="shared" si="0"/>
        <v>9</v>
      </c>
      <c r="K24" s="21">
        <v>20</v>
      </c>
      <c r="L24" s="35"/>
      <c r="M24" s="35"/>
      <c r="N24" s="36"/>
      <c r="O24" s="37"/>
    </row>
    <row r="25" spans="1:15" x14ac:dyDescent="0.25">
      <c r="A25" s="72" t="s">
        <v>64</v>
      </c>
      <c r="B25" s="78">
        <v>3</v>
      </c>
      <c r="C25" s="72">
        <v>18</v>
      </c>
      <c r="D25" s="20">
        <v>6</v>
      </c>
      <c r="E25" s="21">
        <v>15</v>
      </c>
      <c r="F25" s="23"/>
      <c r="G25" s="24"/>
      <c r="H25" s="23"/>
      <c r="I25" s="24"/>
      <c r="J25" s="23">
        <f t="shared" si="0"/>
        <v>9</v>
      </c>
      <c r="K25" s="21">
        <v>21</v>
      </c>
      <c r="L25" s="39"/>
      <c r="M25" s="35"/>
      <c r="N25" s="36"/>
      <c r="O25" s="37"/>
    </row>
    <row r="26" spans="1:15" x14ac:dyDescent="0.25">
      <c r="A26" s="72" t="s">
        <v>75</v>
      </c>
      <c r="B26" s="78">
        <v>7</v>
      </c>
      <c r="C26" s="72">
        <v>14</v>
      </c>
      <c r="D26" s="20"/>
      <c r="E26" s="21"/>
      <c r="F26" s="23"/>
      <c r="G26" s="24"/>
      <c r="H26" s="23"/>
      <c r="I26" s="24"/>
      <c r="J26" s="23">
        <f t="shared" si="0"/>
        <v>7</v>
      </c>
      <c r="K26" s="21">
        <v>22</v>
      </c>
      <c r="L26" s="39"/>
      <c r="M26" s="35"/>
      <c r="N26" s="36"/>
      <c r="O26" s="37"/>
    </row>
    <row r="27" spans="1:15" x14ac:dyDescent="0.25">
      <c r="A27" s="82" t="s">
        <v>118</v>
      </c>
      <c r="B27" s="23"/>
      <c r="C27" s="21"/>
      <c r="D27" s="20">
        <v>7</v>
      </c>
      <c r="E27" s="21">
        <v>14</v>
      </c>
      <c r="F27" s="23"/>
      <c r="G27" s="24"/>
      <c r="H27" s="23"/>
      <c r="I27" s="24"/>
      <c r="J27" s="23">
        <f t="shared" si="0"/>
        <v>7</v>
      </c>
      <c r="K27" s="21">
        <v>23</v>
      </c>
      <c r="L27" s="36"/>
      <c r="M27" s="37"/>
      <c r="N27" s="36"/>
      <c r="O27" s="37"/>
    </row>
    <row r="28" spans="1:15" x14ac:dyDescent="0.25">
      <c r="A28" s="72" t="s">
        <v>106</v>
      </c>
      <c r="B28" s="78">
        <v>6</v>
      </c>
      <c r="C28" s="72">
        <v>15</v>
      </c>
      <c r="D28" s="20"/>
      <c r="E28" s="21"/>
      <c r="F28" s="23"/>
      <c r="G28" s="24"/>
      <c r="H28" s="23"/>
      <c r="I28" s="24"/>
      <c r="J28" s="23">
        <f t="shared" si="0"/>
        <v>6</v>
      </c>
      <c r="K28" s="21">
        <v>24</v>
      </c>
      <c r="L28" s="36"/>
      <c r="M28" s="37"/>
      <c r="N28" s="36"/>
      <c r="O28" s="37"/>
    </row>
    <row r="29" spans="1:15" x14ac:dyDescent="0.25">
      <c r="A29" s="35"/>
      <c r="B29" s="36"/>
      <c r="C29" s="37"/>
      <c r="D29" s="38"/>
      <c r="E29" s="37"/>
      <c r="F29" s="36"/>
      <c r="G29" s="50"/>
      <c r="H29" s="36"/>
      <c r="I29" s="50"/>
      <c r="J29" s="36"/>
      <c r="K29" s="37"/>
      <c r="L29" s="39"/>
      <c r="M29" s="35"/>
      <c r="N29" s="36"/>
      <c r="O29" s="37"/>
    </row>
    <row r="30" spans="1:15" x14ac:dyDescent="0.25">
      <c r="A30" s="35"/>
      <c r="B30" s="36"/>
      <c r="C30" s="37"/>
      <c r="D30" s="38"/>
      <c r="E30" s="37"/>
      <c r="F30" s="36"/>
      <c r="G30" s="50"/>
      <c r="H30" s="36"/>
      <c r="I30" s="50"/>
      <c r="J30" s="36"/>
      <c r="K30" s="37"/>
      <c r="L30" s="36"/>
      <c r="M30" s="37"/>
      <c r="N30" s="36"/>
      <c r="O30" s="37"/>
    </row>
    <row r="31" spans="1:15" x14ac:dyDescent="0.25">
      <c r="A31" s="35"/>
      <c r="B31" s="36"/>
      <c r="C31" s="37"/>
      <c r="D31" s="38"/>
      <c r="E31" s="37"/>
      <c r="F31" s="36"/>
      <c r="G31" s="50"/>
      <c r="H31" s="36"/>
      <c r="I31" s="50"/>
      <c r="J31" s="36"/>
      <c r="K31" s="37"/>
      <c r="L31" s="36"/>
      <c r="M31" s="37"/>
      <c r="N31" s="36"/>
      <c r="O31" s="37"/>
    </row>
  </sheetData>
  <autoFilter ref="A2:K2" xr:uid="{00000000-0009-0000-0000-000001000000}">
    <sortState xmlns:xlrd2="http://schemas.microsoft.com/office/spreadsheetml/2017/richdata2" ref="A3:K28">
      <sortCondition ref="K2"/>
    </sortState>
  </autoFilter>
  <mergeCells count="5">
    <mergeCell ref="J1:K1"/>
    <mergeCell ref="B1:C1"/>
    <mergeCell ref="D1:E1"/>
    <mergeCell ref="F1:G1"/>
    <mergeCell ref="H1:I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5"/>
  <sheetViews>
    <sheetView workbookViewId="0">
      <selection activeCell="K43" sqref="K43"/>
    </sheetView>
  </sheetViews>
  <sheetFormatPr defaultRowHeight="15" x14ac:dyDescent="0.25"/>
  <cols>
    <col min="1" max="1" width="23.140625" customWidth="1"/>
    <col min="2" max="2" width="10.42578125" style="10" customWidth="1"/>
    <col min="3" max="3" width="8.42578125" style="3" customWidth="1"/>
    <col min="4" max="4" width="10.42578125" style="13" customWidth="1"/>
    <col min="5" max="5" width="8.42578125" style="3" customWidth="1"/>
    <col min="6" max="6" width="10" customWidth="1"/>
    <col min="7" max="7" width="8.7109375" customWidth="1"/>
    <col min="8" max="8" width="10" customWidth="1"/>
    <col min="9" max="9" width="8.7109375" customWidth="1"/>
    <col min="10" max="10" width="10.140625" style="10" customWidth="1"/>
    <col min="11" max="11" width="8.7109375" style="3" customWidth="1"/>
    <col min="12" max="12" width="7.7109375" style="10" customWidth="1"/>
    <col min="13" max="13" width="7.140625" style="3" customWidth="1"/>
    <col min="14" max="14" width="7.7109375" style="9" customWidth="1"/>
    <col min="15" max="15" width="7.7109375" customWidth="1"/>
  </cols>
  <sheetData>
    <row r="1" spans="1:14" x14ac:dyDescent="0.25">
      <c r="A1" s="1" t="s">
        <v>8</v>
      </c>
      <c r="B1" s="90" t="s">
        <v>1</v>
      </c>
      <c r="C1" s="90"/>
      <c r="D1" s="90" t="s">
        <v>2</v>
      </c>
      <c r="E1" s="90"/>
      <c r="F1" s="90" t="s">
        <v>3</v>
      </c>
      <c r="G1" s="90"/>
      <c r="H1" s="90" t="s">
        <v>13</v>
      </c>
      <c r="I1" s="90"/>
      <c r="J1" s="90" t="s">
        <v>7</v>
      </c>
      <c r="K1" s="91"/>
      <c r="L1" s="9"/>
      <c r="M1"/>
      <c r="N1"/>
    </row>
    <row r="2" spans="1:14" x14ac:dyDescent="0.25">
      <c r="A2" s="15" t="s">
        <v>4</v>
      </c>
      <c r="B2" s="46" t="s">
        <v>6</v>
      </c>
      <c r="C2" s="46" t="s">
        <v>5</v>
      </c>
      <c r="D2" s="47" t="s">
        <v>6</v>
      </c>
      <c r="E2" s="46" t="s">
        <v>5</v>
      </c>
      <c r="F2" s="46" t="s">
        <v>6</v>
      </c>
      <c r="G2" s="46" t="s">
        <v>5</v>
      </c>
      <c r="H2" s="46" t="s">
        <v>6</v>
      </c>
      <c r="I2" s="46" t="s">
        <v>5</v>
      </c>
      <c r="J2" s="2" t="s">
        <v>6</v>
      </c>
      <c r="K2" s="11" t="s">
        <v>5</v>
      </c>
      <c r="L2" s="9"/>
      <c r="M2"/>
      <c r="N2"/>
    </row>
    <row r="3" spans="1:14" x14ac:dyDescent="0.25">
      <c r="A3" s="72" t="s">
        <v>41</v>
      </c>
      <c r="B3" s="78">
        <v>21</v>
      </c>
      <c r="C3" s="72">
        <v>2</v>
      </c>
      <c r="D3" s="20">
        <v>25</v>
      </c>
      <c r="E3" s="21">
        <v>1</v>
      </c>
      <c r="F3" s="23">
        <v>25</v>
      </c>
      <c r="G3" s="21">
        <v>1</v>
      </c>
      <c r="H3" s="23"/>
      <c r="I3" s="21"/>
      <c r="J3" s="23">
        <f t="shared" ref="J3:J43" si="0">B3+D3+F3+H3</f>
        <v>71</v>
      </c>
      <c r="K3" s="21">
        <v>1</v>
      </c>
      <c r="L3" s="9"/>
      <c r="M3"/>
      <c r="N3"/>
    </row>
    <row r="4" spans="1:14" x14ac:dyDescent="0.25">
      <c r="A4" s="72" t="s">
        <v>54</v>
      </c>
      <c r="B4" s="78">
        <v>18</v>
      </c>
      <c r="C4" s="72">
        <v>3</v>
      </c>
      <c r="D4" s="20">
        <v>16</v>
      </c>
      <c r="E4" s="21">
        <v>5</v>
      </c>
      <c r="F4" s="23">
        <v>21</v>
      </c>
      <c r="G4" s="21">
        <v>2</v>
      </c>
      <c r="H4" s="23"/>
      <c r="I4" s="21"/>
      <c r="J4" s="23">
        <f t="shared" si="0"/>
        <v>55</v>
      </c>
      <c r="K4" s="21">
        <v>2</v>
      </c>
      <c r="L4" s="9"/>
      <c r="M4"/>
      <c r="N4"/>
    </row>
    <row r="5" spans="1:14" x14ac:dyDescent="0.25">
      <c r="A5" s="72" t="s">
        <v>39</v>
      </c>
      <c r="B5" s="78">
        <v>17</v>
      </c>
      <c r="C5" s="72">
        <v>4</v>
      </c>
      <c r="D5" s="20">
        <v>21</v>
      </c>
      <c r="E5" s="21">
        <v>2</v>
      </c>
      <c r="F5" s="23">
        <v>17</v>
      </c>
      <c r="G5" s="21">
        <v>4</v>
      </c>
      <c r="H5" s="23"/>
      <c r="I5" s="21"/>
      <c r="J5" s="23">
        <f t="shared" si="0"/>
        <v>55</v>
      </c>
      <c r="K5" s="21">
        <v>3</v>
      </c>
      <c r="L5" s="9"/>
      <c r="M5"/>
      <c r="N5"/>
    </row>
    <row r="6" spans="1:14" x14ac:dyDescent="0.25">
      <c r="A6" s="72" t="s">
        <v>23</v>
      </c>
      <c r="B6" s="78">
        <v>12</v>
      </c>
      <c r="C6" s="72">
        <v>9</v>
      </c>
      <c r="D6" s="20">
        <v>18</v>
      </c>
      <c r="E6" s="21">
        <v>3</v>
      </c>
      <c r="F6" s="23">
        <v>15</v>
      </c>
      <c r="G6" s="21">
        <v>6</v>
      </c>
      <c r="H6" s="23"/>
      <c r="I6" s="21"/>
      <c r="J6" s="23">
        <f t="shared" si="0"/>
        <v>45</v>
      </c>
      <c r="K6" s="21">
        <v>4</v>
      </c>
      <c r="L6" s="9"/>
      <c r="M6"/>
      <c r="N6"/>
    </row>
    <row r="7" spans="1:14" x14ac:dyDescent="0.25">
      <c r="A7" s="72" t="s">
        <v>80</v>
      </c>
      <c r="B7" s="78">
        <v>15</v>
      </c>
      <c r="C7" s="72">
        <v>6</v>
      </c>
      <c r="D7" s="20">
        <v>12</v>
      </c>
      <c r="E7" s="21">
        <v>9</v>
      </c>
      <c r="F7" s="23">
        <v>16</v>
      </c>
      <c r="G7" s="21">
        <v>5</v>
      </c>
      <c r="H7" s="23"/>
      <c r="I7" s="21"/>
      <c r="J7" s="23">
        <f t="shared" si="0"/>
        <v>43</v>
      </c>
      <c r="K7" s="21">
        <v>5</v>
      </c>
      <c r="L7" s="9"/>
      <c r="M7"/>
      <c r="N7"/>
    </row>
    <row r="8" spans="1:14" x14ac:dyDescent="0.25">
      <c r="A8" s="72" t="s">
        <v>43</v>
      </c>
      <c r="B8" s="78">
        <v>11</v>
      </c>
      <c r="C8" s="72">
        <v>10</v>
      </c>
      <c r="D8" s="20">
        <v>14</v>
      </c>
      <c r="E8" s="21">
        <v>7</v>
      </c>
      <c r="F8" s="23">
        <v>14</v>
      </c>
      <c r="G8" s="21">
        <v>7</v>
      </c>
      <c r="H8" s="23"/>
      <c r="I8" s="21"/>
      <c r="J8" s="23">
        <f t="shared" si="0"/>
        <v>39</v>
      </c>
      <c r="K8" s="21">
        <v>6</v>
      </c>
      <c r="L8" s="9"/>
      <c r="M8"/>
      <c r="N8"/>
    </row>
    <row r="9" spans="1:14" x14ac:dyDescent="0.25">
      <c r="A9" s="72" t="s">
        <v>28</v>
      </c>
      <c r="B9" s="78">
        <v>25</v>
      </c>
      <c r="C9" s="72">
        <v>1</v>
      </c>
      <c r="D9" s="20">
        <v>13</v>
      </c>
      <c r="E9" s="21">
        <v>8</v>
      </c>
      <c r="F9" s="23"/>
      <c r="G9" s="21"/>
      <c r="H9" s="23"/>
      <c r="I9" s="21"/>
      <c r="J9" s="23">
        <f t="shared" si="0"/>
        <v>38</v>
      </c>
      <c r="K9" s="21">
        <v>7</v>
      </c>
      <c r="L9" s="9"/>
      <c r="M9"/>
      <c r="N9"/>
    </row>
    <row r="10" spans="1:14" x14ac:dyDescent="0.25">
      <c r="A10" s="67" t="s">
        <v>57</v>
      </c>
      <c r="B10" s="23"/>
      <c r="C10" s="21"/>
      <c r="D10" s="20">
        <v>17</v>
      </c>
      <c r="E10" s="21">
        <v>4</v>
      </c>
      <c r="F10" s="23">
        <v>18</v>
      </c>
      <c r="G10" s="21">
        <v>3</v>
      </c>
      <c r="H10" s="23"/>
      <c r="I10" s="21"/>
      <c r="J10" s="23">
        <f t="shared" si="0"/>
        <v>35</v>
      </c>
      <c r="K10" s="21">
        <v>8</v>
      </c>
      <c r="L10" s="9"/>
      <c r="M10"/>
      <c r="N10"/>
    </row>
    <row r="11" spans="1:14" x14ac:dyDescent="0.25">
      <c r="A11" s="72" t="s">
        <v>42</v>
      </c>
      <c r="B11" s="78">
        <v>8</v>
      </c>
      <c r="C11" s="72">
        <v>13</v>
      </c>
      <c r="D11" s="20">
        <v>15</v>
      </c>
      <c r="E11" s="21">
        <v>6</v>
      </c>
      <c r="F11" s="23"/>
      <c r="G11" s="21"/>
      <c r="H11" s="23"/>
      <c r="I11" s="21"/>
      <c r="J11" s="23">
        <f t="shared" si="0"/>
        <v>23</v>
      </c>
      <c r="K11" s="21">
        <v>9</v>
      </c>
      <c r="L11" s="9"/>
      <c r="M11"/>
      <c r="N11"/>
    </row>
    <row r="12" spans="1:14" x14ac:dyDescent="0.25">
      <c r="A12" s="72" t="s">
        <v>38</v>
      </c>
      <c r="B12" s="78">
        <v>13</v>
      </c>
      <c r="C12" s="72">
        <v>8</v>
      </c>
      <c r="D12" s="20">
        <v>9</v>
      </c>
      <c r="E12" s="21">
        <v>12</v>
      </c>
      <c r="F12" s="23"/>
      <c r="G12" s="21"/>
      <c r="H12" s="23"/>
      <c r="I12" s="21"/>
      <c r="J12" s="23">
        <f t="shared" si="0"/>
        <v>22</v>
      </c>
      <c r="K12" s="21">
        <v>10</v>
      </c>
      <c r="L12" s="9"/>
      <c r="M12"/>
      <c r="N12"/>
    </row>
    <row r="13" spans="1:14" x14ac:dyDescent="0.25">
      <c r="A13" s="72" t="s">
        <v>82</v>
      </c>
      <c r="B13" s="78">
        <v>7</v>
      </c>
      <c r="C13" s="72">
        <v>14</v>
      </c>
      <c r="D13" s="20">
        <v>11</v>
      </c>
      <c r="E13" s="21">
        <v>10</v>
      </c>
      <c r="F13" s="23"/>
      <c r="G13" s="21"/>
      <c r="H13" s="23"/>
      <c r="I13" s="21"/>
      <c r="J13" s="23">
        <f t="shared" si="0"/>
        <v>18</v>
      </c>
      <c r="K13" s="21">
        <v>11</v>
      </c>
      <c r="L13" s="9"/>
      <c r="M13"/>
      <c r="N13"/>
    </row>
    <row r="14" spans="1:14" x14ac:dyDescent="0.25">
      <c r="A14" s="72" t="s">
        <v>40</v>
      </c>
      <c r="B14" s="78">
        <v>10</v>
      </c>
      <c r="C14" s="72">
        <v>11</v>
      </c>
      <c r="D14" s="20">
        <v>8</v>
      </c>
      <c r="E14" s="21">
        <v>13</v>
      </c>
      <c r="F14" s="23"/>
      <c r="G14" s="21"/>
      <c r="H14" s="23"/>
      <c r="I14" s="21"/>
      <c r="J14" s="23">
        <f t="shared" si="0"/>
        <v>18</v>
      </c>
      <c r="K14" s="21">
        <v>12</v>
      </c>
      <c r="L14" s="9"/>
      <c r="M14"/>
      <c r="N14"/>
    </row>
    <row r="15" spans="1:14" x14ac:dyDescent="0.25">
      <c r="A15" s="72" t="s">
        <v>37</v>
      </c>
      <c r="B15" s="78">
        <v>16</v>
      </c>
      <c r="C15" s="72">
        <v>5</v>
      </c>
      <c r="D15" s="20"/>
      <c r="E15" s="21"/>
      <c r="F15" s="23"/>
      <c r="G15" s="21"/>
      <c r="H15" s="23"/>
      <c r="I15" s="21"/>
      <c r="J15" s="23">
        <f t="shared" si="0"/>
        <v>16</v>
      </c>
      <c r="K15" s="21">
        <v>13</v>
      </c>
      <c r="L15" s="9"/>
      <c r="M15"/>
      <c r="N15"/>
    </row>
    <row r="16" spans="1:14" x14ac:dyDescent="0.25">
      <c r="A16" s="72" t="s">
        <v>83</v>
      </c>
      <c r="B16" s="78">
        <v>6</v>
      </c>
      <c r="C16" s="72">
        <v>15</v>
      </c>
      <c r="D16" s="20">
        <v>10</v>
      </c>
      <c r="E16" s="21">
        <v>11</v>
      </c>
      <c r="F16" s="23"/>
      <c r="G16" s="21"/>
      <c r="H16" s="23"/>
      <c r="I16" s="21"/>
      <c r="J16" s="23">
        <f t="shared" si="0"/>
        <v>16</v>
      </c>
      <c r="K16" s="21">
        <v>14</v>
      </c>
      <c r="L16" s="9"/>
      <c r="M16"/>
      <c r="N16"/>
    </row>
    <row r="17" spans="1:15" x14ac:dyDescent="0.25">
      <c r="A17" s="72" t="s">
        <v>36</v>
      </c>
      <c r="B17" s="78">
        <v>14</v>
      </c>
      <c r="C17" s="72">
        <v>7</v>
      </c>
      <c r="D17" s="20"/>
      <c r="E17" s="21"/>
      <c r="F17" s="23"/>
      <c r="G17" s="21"/>
      <c r="H17" s="23"/>
      <c r="I17" s="21"/>
      <c r="J17" s="23">
        <f t="shared" si="0"/>
        <v>14</v>
      </c>
      <c r="K17" s="21">
        <v>15</v>
      </c>
      <c r="L17" s="9"/>
      <c r="M17"/>
      <c r="N17"/>
    </row>
    <row r="18" spans="1:15" x14ac:dyDescent="0.25">
      <c r="A18" s="72" t="s">
        <v>22</v>
      </c>
      <c r="B18" s="78">
        <v>0</v>
      </c>
      <c r="C18" s="72">
        <v>28</v>
      </c>
      <c r="D18" s="20">
        <v>0</v>
      </c>
      <c r="E18" s="21">
        <v>21</v>
      </c>
      <c r="F18" s="23">
        <v>13</v>
      </c>
      <c r="G18" s="21">
        <v>8</v>
      </c>
      <c r="H18" s="23"/>
      <c r="I18" s="21"/>
      <c r="J18" s="23">
        <f t="shared" si="0"/>
        <v>13</v>
      </c>
      <c r="K18" s="21">
        <v>16</v>
      </c>
      <c r="L18" s="9"/>
      <c r="M18"/>
      <c r="N18"/>
    </row>
    <row r="19" spans="1:15" x14ac:dyDescent="0.25">
      <c r="A19" s="72" t="s">
        <v>99</v>
      </c>
      <c r="B19" s="78">
        <v>0</v>
      </c>
      <c r="C19" s="72">
        <v>37</v>
      </c>
      <c r="D19" s="12">
        <v>0</v>
      </c>
      <c r="E19" s="6">
        <v>22</v>
      </c>
      <c r="F19" s="7">
        <v>12</v>
      </c>
      <c r="G19" s="6">
        <v>9</v>
      </c>
      <c r="H19" s="7"/>
      <c r="I19" s="6"/>
      <c r="J19" s="23">
        <f t="shared" si="0"/>
        <v>12</v>
      </c>
      <c r="K19" s="6">
        <v>17</v>
      </c>
      <c r="L19" s="9"/>
      <c r="M19"/>
      <c r="N19"/>
    </row>
    <row r="20" spans="1:15" x14ac:dyDescent="0.25">
      <c r="A20" s="72" t="s">
        <v>87</v>
      </c>
      <c r="B20" s="78">
        <v>0</v>
      </c>
      <c r="C20" s="72">
        <v>22</v>
      </c>
      <c r="D20" s="20">
        <v>3</v>
      </c>
      <c r="E20" s="21">
        <v>18</v>
      </c>
      <c r="F20" s="23">
        <v>9</v>
      </c>
      <c r="G20" s="21">
        <v>12</v>
      </c>
      <c r="H20" s="23"/>
      <c r="I20" s="21"/>
      <c r="J20" s="23">
        <f t="shared" si="0"/>
        <v>12</v>
      </c>
      <c r="K20" s="21">
        <v>18</v>
      </c>
      <c r="L20" s="9"/>
      <c r="M20"/>
      <c r="N20"/>
    </row>
    <row r="21" spans="1:15" x14ac:dyDescent="0.25">
      <c r="A21" s="72" t="s">
        <v>45</v>
      </c>
      <c r="B21" s="78">
        <v>0</v>
      </c>
      <c r="C21" s="72">
        <v>21</v>
      </c>
      <c r="D21" s="20"/>
      <c r="E21" s="21"/>
      <c r="F21" s="23">
        <v>11</v>
      </c>
      <c r="G21" s="21">
        <v>10</v>
      </c>
      <c r="H21" s="23"/>
      <c r="I21" s="21"/>
      <c r="J21" s="23">
        <f t="shared" si="0"/>
        <v>11</v>
      </c>
      <c r="K21" s="21">
        <v>19</v>
      </c>
      <c r="L21" s="9"/>
      <c r="M21"/>
      <c r="N21"/>
    </row>
    <row r="22" spans="1:15" x14ac:dyDescent="0.25">
      <c r="A22" s="72" t="s">
        <v>65</v>
      </c>
      <c r="B22" s="78">
        <v>0</v>
      </c>
      <c r="C22" s="72">
        <v>29</v>
      </c>
      <c r="D22" s="20">
        <v>0</v>
      </c>
      <c r="E22" s="21">
        <v>23</v>
      </c>
      <c r="F22" s="23">
        <v>10</v>
      </c>
      <c r="G22" s="21">
        <v>11</v>
      </c>
      <c r="H22" s="23"/>
      <c r="I22" s="21"/>
      <c r="J22" s="23">
        <f t="shared" si="0"/>
        <v>10</v>
      </c>
      <c r="K22" s="21">
        <v>20</v>
      </c>
      <c r="L22" s="9"/>
      <c r="M22"/>
      <c r="N22"/>
    </row>
    <row r="23" spans="1:15" x14ac:dyDescent="0.25">
      <c r="A23" s="72" t="s">
        <v>53</v>
      </c>
      <c r="B23" s="78">
        <v>4</v>
      </c>
      <c r="C23" s="72">
        <v>17</v>
      </c>
      <c r="D23" s="20">
        <v>6</v>
      </c>
      <c r="E23" s="21">
        <v>15</v>
      </c>
      <c r="F23" s="23"/>
      <c r="G23" s="21"/>
      <c r="H23" s="23"/>
      <c r="I23" s="21"/>
      <c r="J23" s="23">
        <f t="shared" si="0"/>
        <v>10</v>
      </c>
      <c r="K23" s="21">
        <v>21</v>
      </c>
      <c r="L23" s="9"/>
      <c r="M23"/>
      <c r="N23"/>
    </row>
    <row r="24" spans="1:15" x14ac:dyDescent="0.25">
      <c r="A24" s="72" t="s">
        <v>81</v>
      </c>
      <c r="B24" s="78">
        <v>9</v>
      </c>
      <c r="C24" s="72">
        <v>12</v>
      </c>
      <c r="D24" s="20"/>
      <c r="E24" s="21"/>
      <c r="F24" s="23"/>
      <c r="G24" s="21"/>
      <c r="H24" s="23"/>
      <c r="I24" s="21"/>
      <c r="J24" s="23">
        <f t="shared" si="0"/>
        <v>9</v>
      </c>
      <c r="K24" s="21">
        <v>22</v>
      </c>
      <c r="L24" s="9"/>
      <c r="M24"/>
      <c r="N24"/>
    </row>
    <row r="25" spans="1:15" x14ac:dyDescent="0.25">
      <c r="A25" s="72" t="s">
        <v>91</v>
      </c>
      <c r="B25" s="78">
        <v>0</v>
      </c>
      <c r="C25" s="72">
        <v>26</v>
      </c>
      <c r="D25" s="20"/>
      <c r="E25" s="21"/>
      <c r="F25" s="23">
        <v>8</v>
      </c>
      <c r="G25" s="21">
        <v>13</v>
      </c>
      <c r="H25" s="23"/>
      <c r="I25" s="21"/>
      <c r="J25" s="23">
        <f t="shared" si="0"/>
        <v>8</v>
      </c>
      <c r="K25" s="21">
        <v>23</v>
      </c>
      <c r="L25" s="9"/>
      <c r="M25"/>
      <c r="N25"/>
    </row>
    <row r="26" spans="1:15" x14ac:dyDescent="0.25">
      <c r="A26" s="65" t="s">
        <v>44</v>
      </c>
      <c r="B26" s="78">
        <v>0</v>
      </c>
      <c r="C26" s="72">
        <v>32</v>
      </c>
      <c r="D26" s="20">
        <v>7</v>
      </c>
      <c r="E26" s="21">
        <v>14</v>
      </c>
      <c r="F26" s="23"/>
      <c r="G26" s="21"/>
      <c r="H26" s="23"/>
      <c r="I26" s="21"/>
      <c r="J26" s="23">
        <f t="shared" si="0"/>
        <v>7</v>
      </c>
      <c r="K26" s="21">
        <v>24</v>
      </c>
      <c r="L26" s="9"/>
      <c r="M26"/>
      <c r="N26"/>
    </row>
    <row r="27" spans="1:15" x14ac:dyDescent="0.25">
      <c r="A27" s="72" t="s">
        <v>84</v>
      </c>
      <c r="B27" s="78">
        <v>5</v>
      </c>
      <c r="C27" s="72">
        <v>16</v>
      </c>
      <c r="D27" s="20"/>
      <c r="E27" s="21"/>
      <c r="F27" s="23"/>
      <c r="G27" s="21"/>
      <c r="H27" s="23"/>
      <c r="I27" s="21"/>
      <c r="J27" s="23">
        <f t="shared" si="0"/>
        <v>5</v>
      </c>
      <c r="K27" s="21">
        <v>25</v>
      </c>
      <c r="L27" s="9"/>
      <c r="M27"/>
      <c r="N27"/>
    </row>
    <row r="28" spans="1:15" x14ac:dyDescent="0.25">
      <c r="A28" s="68" t="s">
        <v>26</v>
      </c>
      <c r="B28" s="7"/>
      <c r="C28" s="6"/>
      <c r="D28" s="12">
        <v>5</v>
      </c>
      <c r="E28" s="6">
        <v>16</v>
      </c>
      <c r="F28" s="7"/>
      <c r="G28" s="6"/>
      <c r="H28" s="7"/>
      <c r="I28" s="6"/>
      <c r="J28" s="23">
        <f t="shared" si="0"/>
        <v>5</v>
      </c>
      <c r="K28" s="6">
        <v>26</v>
      </c>
      <c r="L28" s="36"/>
      <c r="M28" s="37"/>
      <c r="N28" s="36"/>
      <c r="O28" s="37"/>
    </row>
    <row r="29" spans="1:15" x14ac:dyDescent="0.25">
      <c r="A29" s="67" t="s">
        <v>55</v>
      </c>
      <c r="B29" s="23"/>
      <c r="C29" s="21"/>
      <c r="D29" s="20">
        <v>4</v>
      </c>
      <c r="E29" s="21">
        <v>17</v>
      </c>
      <c r="F29" s="23"/>
      <c r="G29" s="21"/>
      <c r="H29" s="23"/>
      <c r="I29" s="21"/>
      <c r="J29" s="23">
        <f t="shared" si="0"/>
        <v>4</v>
      </c>
      <c r="K29" s="21">
        <v>27</v>
      </c>
      <c r="L29" s="36"/>
      <c r="M29" s="37"/>
      <c r="N29" s="36"/>
      <c r="O29" s="37"/>
    </row>
    <row r="30" spans="1:15" x14ac:dyDescent="0.25">
      <c r="A30" s="72" t="s">
        <v>52</v>
      </c>
      <c r="B30" s="78">
        <v>3</v>
      </c>
      <c r="C30" s="72">
        <v>18</v>
      </c>
      <c r="D30" s="20"/>
      <c r="E30" s="21"/>
      <c r="F30" s="23"/>
      <c r="G30" s="21"/>
      <c r="H30" s="23"/>
      <c r="I30" s="21"/>
      <c r="J30" s="23">
        <f t="shared" si="0"/>
        <v>3</v>
      </c>
      <c r="K30" s="21">
        <v>28</v>
      </c>
      <c r="L30" s="36"/>
      <c r="M30" s="37"/>
      <c r="N30" s="36"/>
      <c r="O30" s="37"/>
    </row>
    <row r="31" spans="1:15" x14ac:dyDescent="0.25">
      <c r="A31" s="72" t="s">
        <v>85</v>
      </c>
      <c r="B31" s="78">
        <v>2</v>
      </c>
      <c r="C31" s="72">
        <v>19</v>
      </c>
      <c r="D31" s="20"/>
      <c r="E31" s="21"/>
      <c r="F31" s="23"/>
      <c r="G31" s="21"/>
      <c r="H31" s="23"/>
      <c r="I31" s="21"/>
      <c r="J31" s="23">
        <f t="shared" si="0"/>
        <v>2</v>
      </c>
      <c r="K31" s="21">
        <v>29</v>
      </c>
      <c r="L31" s="36"/>
      <c r="M31" s="37"/>
      <c r="N31" s="36"/>
      <c r="O31" s="37"/>
    </row>
    <row r="32" spans="1:15" x14ac:dyDescent="0.25">
      <c r="A32" s="68" t="s">
        <v>27</v>
      </c>
      <c r="B32" s="7"/>
      <c r="C32" s="6"/>
      <c r="D32" s="12">
        <v>2</v>
      </c>
      <c r="E32" s="6">
        <v>19</v>
      </c>
      <c r="F32" s="8"/>
      <c r="G32" s="5"/>
      <c r="H32" s="8"/>
      <c r="I32" s="5"/>
      <c r="J32" s="23">
        <f t="shared" si="0"/>
        <v>2</v>
      </c>
      <c r="K32" s="6">
        <v>30</v>
      </c>
      <c r="L32" s="36"/>
      <c r="M32" s="37"/>
      <c r="N32" s="36"/>
      <c r="O32" s="37"/>
    </row>
    <row r="33" spans="1:15" x14ac:dyDescent="0.25">
      <c r="A33" s="72" t="s">
        <v>90</v>
      </c>
      <c r="B33" s="78">
        <v>0</v>
      </c>
      <c r="C33" s="72">
        <v>25</v>
      </c>
      <c r="D33" s="20">
        <v>1</v>
      </c>
      <c r="E33" s="21">
        <v>20</v>
      </c>
      <c r="F33" s="23"/>
      <c r="G33" s="21"/>
      <c r="H33" s="23"/>
      <c r="I33" s="21"/>
      <c r="J33" s="23">
        <f t="shared" si="0"/>
        <v>1</v>
      </c>
      <c r="K33" s="21">
        <v>31</v>
      </c>
      <c r="L33" s="36"/>
      <c r="M33" s="37"/>
      <c r="N33" s="36"/>
      <c r="O33" s="37"/>
    </row>
    <row r="34" spans="1:15" x14ac:dyDescent="0.25">
      <c r="A34" s="72" t="s">
        <v>86</v>
      </c>
      <c r="B34" s="78">
        <v>1</v>
      </c>
      <c r="C34" s="72">
        <v>20</v>
      </c>
      <c r="D34" s="20"/>
      <c r="E34" s="21"/>
      <c r="F34" s="23"/>
      <c r="G34" s="21"/>
      <c r="H34" s="23"/>
      <c r="I34" s="21"/>
      <c r="J34" s="23">
        <f t="shared" si="0"/>
        <v>1</v>
      </c>
      <c r="K34" s="21">
        <v>32</v>
      </c>
      <c r="L34" s="36"/>
      <c r="M34" s="37"/>
      <c r="N34" s="36"/>
      <c r="O34" s="37"/>
    </row>
    <row r="35" spans="1:15" x14ac:dyDescent="0.25">
      <c r="A35" s="72" t="s">
        <v>88</v>
      </c>
      <c r="B35" s="78">
        <v>0</v>
      </c>
      <c r="C35" s="72">
        <v>23</v>
      </c>
      <c r="D35" s="20"/>
      <c r="E35" s="21"/>
      <c r="F35" s="23"/>
      <c r="G35" s="21"/>
      <c r="H35" s="23"/>
      <c r="I35" s="21"/>
      <c r="J35" s="23">
        <f t="shared" si="0"/>
        <v>0</v>
      </c>
      <c r="K35" s="21">
        <v>33</v>
      </c>
      <c r="L35" s="36"/>
      <c r="M35" s="37"/>
      <c r="N35" s="36"/>
      <c r="O35" s="37"/>
    </row>
    <row r="36" spans="1:15" x14ac:dyDescent="0.25">
      <c r="A36" s="72" t="s">
        <v>89</v>
      </c>
      <c r="B36" s="78">
        <v>0</v>
      </c>
      <c r="C36" s="72">
        <v>24</v>
      </c>
      <c r="D36" s="20"/>
      <c r="E36" s="21"/>
      <c r="F36" s="23"/>
      <c r="G36" s="21"/>
      <c r="H36" s="23"/>
      <c r="I36" s="21"/>
      <c r="J36" s="23">
        <f t="shared" si="0"/>
        <v>0</v>
      </c>
      <c r="K36" s="21">
        <v>34</v>
      </c>
      <c r="L36" s="36"/>
      <c r="M36" s="37"/>
      <c r="N36" s="36"/>
      <c r="O36" s="37"/>
    </row>
    <row r="37" spans="1:15" x14ac:dyDescent="0.25">
      <c r="A37" s="72" t="s">
        <v>92</v>
      </c>
      <c r="B37" s="78">
        <v>0</v>
      </c>
      <c r="C37" s="72">
        <v>27</v>
      </c>
      <c r="D37" s="12"/>
      <c r="E37" s="6"/>
      <c r="F37" s="5"/>
      <c r="G37" s="5"/>
      <c r="H37" s="5"/>
      <c r="I37" s="5"/>
      <c r="J37" s="23">
        <f t="shared" si="0"/>
        <v>0</v>
      </c>
      <c r="K37" s="6">
        <v>35</v>
      </c>
      <c r="L37" s="36"/>
      <c r="M37" s="37"/>
      <c r="N37" s="36"/>
      <c r="O37" s="37"/>
    </row>
    <row r="38" spans="1:15" x14ac:dyDescent="0.25">
      <c r="A38" s="72" t="s">
        <v>93</v>
      </c>
      <c r="B38" s="78">
        <v>0</v>
      </c>
      <c r="C38" s="72">
        <v>30</v>
      </c>
      <c r="D38" s="20"/>
      <c r="E38" s="21"/>
      <c r="F38" s="23"/>
      <c r="G38" s="21"/>
      <c r="H38" s="23"/>
      <c r="I38" s="21"/>
      <c r="J38" s="23">
        <f t="shared" si="0"/>
        <v>0</v>
      </c>
      <c r="K38" s="21">
        <v>36</v>
      </c>
      <c r="L38" s="36"/>
      <c r="M38" s="37"/>
      <c r="N38" s="36"/>
      <c r="O38" s="37"/>
    </row>
    <row r="39" spans="1:15" x14ac:dyDescent="0.25">
      <c r="A39" s="72" t="s">
        <v>94</v>
      </c>
      <c r="B39" s="78">
        <v>0</v>
      </c>
      <c r="C39" s="72">
        <v>31</v>
      </c>
      <c r="D39" s="20"/>
      <c r="E39" s="21"/>
      <c r="F39" s="23"/>
      <c r="G39" s="21"/>
      <c r="H39" s="23"/>
      <c r="I39" s="21"/>
      <c r="J39" s="23">
        <f t="shared" si="0"/>
        <v>0</v>
      </c>
      <c r="K39" s="21">
        <v>37</v>
      </c>
      <c r="L39" s="36"/>
      <c r="M39" s="37"/>
      <c r="N39" s="36"/>
      <c r="O39" s="37"/>
    </row>
    <row r="40" spans="1:15" x14ac:dyDescent="0.25">
      <c r="A40" s="72" t="s">
        <v>95</v>
      </c>
      <c r="B40" s="78">
        <v>0</v>
      </c>
      <c r="C40" s="72">
        <v>33</v>
      </c>
      <c r="D40" s="20"/>
      <c r="E40" s="21"/>
      <c r="F40" s="23"/>
      <c r="G40" s="21"/>
      <c r="H40" s="23"/>
      <c r="I40" s="21"/>
      <c r="J40" s="23">
        <f t="shared" si="0"/>
        <v>0</v>
      </c>
      <c r="K40" s="21">
        <v>38</v>
      </c>
      <c r="L40" s="36"/>
      <c r="M40" s="37"/>
      <c r="N40" s="36"/>
      <c r="O40" s="37"/>
    </row>
    <row r="41" spans="1:15" x14ac:dyDescent="0.25">
      <c r="A41" s="72" t="s">
        <v>96</v>
      </c>
      <c r="B41" s="78">
        <v>0</v>
      </c>
      <c r="C41" s="72">
        <v>34</v>
      </c>
      <c r="D41" s="12"/>
      <c r="E41" s="6"/>
      <c r="F41" s="7"/>
      <c r="G41" s="6"/>
      <c r="H41" s="7"/>
      <c r="I41" s="6"/>
      <c r="J41" s="23">
        <f t="shared" si="0"/>
        <v>0</v>
      </c>
      <c r="K41" s="6">
        <v>39</v>
      </c>
      <c r="N41" s="10"/>
      <c r="O41" s="3"/>
    </row>
    <row r="42" spans="1:15" x14ac:dyDescent="0.25">
      <c r="A42" s="72" t="s">
        <v>97</v>
      </c>
      <c r="B42" s="78">
        <v>0</v>
      </c>
      <c r="C42" s="72">
        <v>35</v>
      </c>
      <c r="D42" s="20"/>
      <c r="E42" s="21"/>
      <c r="F42" s="23"/>
      <c r="G42" s="21"/>
      <c r="H42" s="23"/>
      <c r="I42" s="21"/>
      <c r="J42" s="23">
        <f t="shared" si="0"/>
        <v>0</v>
      </c>
      <c r="K42" s="21">
        <v>40</v>
      </c>
      <c r="N42" s="10"/>
      <c r="O42" s="3"/>
    </row>
    <row r="43" spans="1:15" x14ac:dyDescent="0.25">
      <c r="A43" s="72" t="s">
        <v>98</v>
      </c>
      <c r="B43" s="78">
        <v>0</v>
      </c>
      <c r="C43" s="72">
        <v>36</v>
      </c>
      <c r="D43" s="20"/>
      <c r="E43" s="21"/>
      <c r="F43" s="23"/>
      <c r="G43" s="21"/>
      <c r="H43" s="23"/>
      <c r="I43" s="21"/>
      <c r="J43" s="23">
        <f t="shared" si="0"/>
        <v>0</v>
      </c>
      <c r="K43" s="21">
        <v>41</v>
      </c>
      <c r="N43" s="10"/>
      <c r="O43" s="3"/>
    </row>
    <row r="44" spans="1:15" x14ac:dyDescent="0.25">
      <c r="A44" s="67"/>
      <c r="B44" s="23"/>
      <c r="C44" s="21"/>
      <c r="D44" s="20"/>
      <c r="E44" s="21"/>
      <c r="F44" s="23"/>
      <c r="G44" s="21"/>
      <c r="H44" s="23"/>
      <c r="I44" s="21"/>
      <c r="J44" s="23"/>
      <c r="K44" s="21"/>
    </row>
    <row r="45" spans="1:15" x14ac:dyDescent="0.25">
      <c r="F45" s="9"/>
      <c r="H45" s="9"/>
    </row>
  </sheetData>
  <autoFilter ref="A2:K2" xr:uid="{00000000-0009-0000-0000-000002000000}">
    <sortState xmlns:xlrd2="http://schemas.microsoft.com/office/spreadsheetml/2017/richdata2" ref="A3:K43">
      <sortCondition ref="K2"/>
    </sortState>
  </autoFilter>
  <mergeCells count="5">
    <mergeCell ref="J1:K1"/>
    <mergeCell ref="B1:C1"/>
    <mergeCell ref="D1:E1"/>
    <mergeCell ref="F1:G1"/>
    <mergeCell ref="H1:I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9"/>
  <sheetViews>
    <sheetView workbookViewId="0">
      <selection activeCell="K35" sqref="K35"/>
    </sheetView>
  </sheetViews>
  <sheetFormatPr defaultRowHeight="15" x14ac:dyDescent="0.25"/>
  <cols>
    <col min="1" max="1" width="21.7109375" customWidth="1"/>
    <col min="2" max="2" width="10.28515625" style="10" customWidth="1"/>
    <col min="3" max="3" width="8.140625" style="3" customWidth="1"/>
    <col min="4" max="4" width="10.140625" style="10" customWidth="1"/>
    <col min="5" max="5" width="8.28515625" style="3" customWidth="1"/>
    <col min="6" max="6" width="10.28515625" style="10" customWidth="1"/>
    <col min="7" max="7" width="8.42578125" style="3" customWidth="1"/>
    <col min="8" max="8" width="10.28515625" style="9" customWidth="1"/>
    <col min="9" max="9" width="8.42578125" customWidth="1"/>
    <col min="10" max="10" width="9.7109375" style="10" customWidth="1"/>
    <col min="11" max="11" width="8.85546875" style="3" customWidth="1"/>
    <col min="12" max="12" width="7.7109375" style="9" customWidth="1"/>
    <col min="13" max="13" width="8" customWidth="1"/>
    <col min="14" max="14" width="8.28515625" style="9" customWidth="1"/>
    <col min="15" max="15" width="8.140625" customWidth="1"/>
  </cols>
  <sheetData>
    <row r="1" spans="1:14" x14ac:dyDescent="0.25">
      <c r="A1" s="1" t="s">
        <v>107</v>
      </c>
      <c r="B1" s="91" t="s">
        <v>1</v>
      </c>
      <c r="C1" s="92"/>
      <c r="D1" s="91" t="s">
        <v>2</v>
      </c>
      <c r="E1" s="92"/>
      <c r="F1" s="91" t="s">
        <v>3</v>
      </c>
      <c r="G1" s="92"/>
      <c r="H1" s="91" t="s">
        <v>13</v>
      </c>
      <c r="I1" s="92"/>
      <c r="J1" s="91" t="s">
        <v>7</v>
      </c>
      <c r="K1" s="92"/>
      <c r="N1"/>
    </row>
    <row r="2" spans="1:14" s="45" customFormat="1" x14ac:dyDescent="0.25">
      <c r="A2" s="42" t="s">
        <v>4</v>
      </c>
      <c r="B2" s="43" t="s">
        <v>6</v>
      </c>
      <c r="C2" s="43" t="s">
        <v>5</v>
      </c>
      <c r="D2" s="41" t="s">
        <v>6</v>
      </c>
      <c r="E2" s="41" t="s">
        <v>5</v>
      </c>
      <c r="F2" s="41" t="s">
        <v>6</v>
      </c>
      <c r="G2" s="41" t="s">
        <v>5</v>
      </c>
      <c r="H2" s="43" t="s">
        <v>6</v>
      </c>
      <c r="I2" s="43" t="s">
        <v>5</v>
      </c>
      <c r="J2" s="41" t="s">
        <v>6</v>
      </c>
      <c r="K2" s="56" t="s">
        <v>5</v>
      </c>
      <c r="L2" s="44"/>
    </row>
    <row r="3" spans="1:14" x14ac:dyDescent="0.25">
      <c r="A3" s="72" t="s">
        <v>41</v>
      </c>
      <c r="B3" s="78">
        <v>25</v>
      </c>
      <c r="C3" s="72">
        <v>1</v>
      </c>
      <c r="D3" s="23">
        <v>18</v>
      </c>
      <c r="E3" s="21">
        <v>3</v>
      </c>
      <c r="F3" s="23">
        <v>21</v>
      </c>
      <c r="G3" s="21">
        <v>2</v>
      </c>
      <c r="H3" s="23"/>
      <c r="I3" s="21"/>
      <c r="J3" s="23">
        <f t="shared" ref="J3:J37" si="0">B3+D3+F3+H3</f>
        <v>64</v>
      </c>
      <c r="K3" s="21">
        <v>1</v>
      </c>
      <c r="N3"/>
    </row>
    <row r="4" spans="1:14" x14ac:dyDescent="0.25">
      <c r="A4" s="72" t="s">
        <v>54</v>
      </c>
      <c r="B4" s="78">
        <v>21</v>
      </c>
      <c r="C4" s="72">
        <v>2</v>
      </c>
      <c r="D4" s="23">
        <v>17</v>
      </c>
      <c r="E4" s="21">
        <v>4</v>
      </c>
      <c r="F4" s="23">
        <v>25</v>
      </c>
      <c r="G4" s="21">
        <v>1</v>
      </c>
      <c r="H4" s="23"/>
      <c r="I4" s="21"/>
      <c r="J4" s="23">
        <f t="shared" si="0"/>
        <v>63</v>
      </c>
      <c r="K4" s="21">
        <v>2</v>
      </c>
      <c r="N4"/>
    </row>
    <row r="5" spans="1:14" x14ac:dyDescent="0.25">
      <c r="A5" s="72" t="s">
        <v>39</v>
      </c>
      <c r="B5" s="78">
        <v>17</v>
      </c>
      <c r="C5" s="72">
        <v>4</v>
      </c>
      <c r="D5" s="23">
        <v>16</v>
      </c>
      <c r="E5" s="21">
        <v>5</v>
      </c>
      <c r="F5" s="23">
        <v>17</v>
      </c>
      <c r="G5" s="21">
        <v>4</v>
      </c>
      <c r="H5" s="23"/>
      <c r="I5" s="21"/>
      <c r="J5" s="23">
        <f t="shared" si="0"/>
        <v>50</v>
      </c>
      <c r="K5" s="21">
        <v>3</v>
      </c>
      <c r="N5"/>
    </row>
    <row r="6" spans="1:14" x14ac:dyDescent="0.25">
      <c r="A6" s="72" t="s">
        <v>23</v>
      </c>
      <c r="B6" s="78">
        <v>15</v>
      </c>
      <c r="C6" s="72">
        <v>6</v>
      </c>
      <c r="D6" s="7">
        <v>21</v>
      </c>
      <c r="E6" s="6">
        <v>2</v>
      </c>
      <c r="F6" s="7">
        <v>13</v>
      </c>
      <c r="G6" s="6">
        <v>8</v>
      </c>
      <c r="H6" s="7"/>
      <c r="I6" s="6"/>
      <c r="J6" s="23">
        <f t="shared" si="0"/>
        <v>49</v>
      </c>
      <c r="K6" s="6">
        <v>4</v>
      </c>
      <c r="N6"/>
    </row>
    <row r="7" spans="1:14" x14ac:dyDescent="0.25">
      <c r="A7" s="82" t="s">
        <v>57</v>
      </c>
      <c r="B7" s="23"/>
      <c r="C7" s="21"/>
      <c r="D7" s="23">
        <v>25</v>
      </c>
      <c r="E7" s="21">
        <v>1</v>
      </c>
      <c r="F7" s="23">
        <v>18</v>
      </c>
      <c r="G7" s="21">
        <v>3</v>
      </c>
      <c r="H7" s="23"/>
      <c r="I7" s="21"/>
      <c r="J7" s="23">
        <f t="shared" si="0"/>
        <v>43</v>
      </c>
      <c r="K7" s="21">
        <v>5</v>
      </c>
      <c r="N7"/>
    </row>
    <row r="8" spans="1:14" x14ac:dyDescent="0.25">
      <c r="A8" s="72" t="s">
        <v>43</v>
      </c>
      <c r="B8" s="78">
        <v>14</v>
      </c>
      <c r="C8" s="72">
        <v>7</v>
      </c>
      <c r="D8" s="23">
        <v>10</v>
      </c>
      <c r="E8" s="21">
        <v>11</v>
      </c>
      <c r="F8" s="23">
        <v>16</v>
      </c>
      <c r="G8" s="21">
        <v>5</v>
      </c>
      <c r="H8" s="23"/>
      <c r="I8" s="21"/>
      <c r="J8" s="23">
        <f t="shared" si="0"/>
        <v>40</v>
      </c>
      <c r="K8" s="21">
        <v>6</v>
      </c>
      <c r="N8"/>
    </row>
    <row r="9" spans="1:14" x14ac:dyDescent="0.25">
      <c r="A9" s="63" t="s">
        <v>80</v>
      </c>
      <c r="B9" s="23"/>
      <c r="C9" s="21"/>
      <c r="D9" s="23">
        <v>15</v>
      </c>
      <c r="E9" s="21">
        <v>6</v>
      </c>
      <c r="F9" s="23">
        <v>15</v>
      </c>
      <c r="G9" s="21">
        <v>6</v>
      </c>
      <c r="H9" s="23"/>
      <c r="I9" s="21"/>
      <c r="J9" s="23">
        <f t="shared" si="0"/>
        <v>30</v>
      </c>
      <c r="K9" s="21">
        <v>7</v>
      </c>
      <c r="N9"/>
    </row>
    <row r="10" spans="1:14" x14ac:dyDescent="0.25">
      <c r="A10" s="72" t="s">
        <v>28</v>
      </c>
      <c r="B10" s="78">
        <v>16</v>
      </c>
      <c r="C10" s="72">
        <v>5</v>
      </c>
      <c r="D10" s="23">
        <v>12</v>
      </c>
      <c r="E10" s="21">
        <v>9</v>
      </c>
      <c r="F10" s="23"/>
      <c r="G10" s="21"/>
      <c r="H10" s="23"/>
      <c r="I10" s="21"/>
      <c r="J10" s="23">
        <f t="shared" si="0"/>
        <v>28</v>
      </c>
      <c r="K10" s="21">
        <v>8</v>
      </c>
      <c r="N10"/>
    </row>
    <row r="11" spans="1:14" x14ac:dyDescent="0.25">
      <c r="A11" s="72" t="s">
        <v>42</v>
      </c>
      <c r="B11" s="78">
        <v>12</v>
      </c>
      <c r="C11" s="72">
        <v>9</v>
      </c>
      <c r="D11" s="23">
        <v>14</v>
      </c>
      <c r="E11" s="21">
        <v>7</v>
      </c>
      <c r="F11" s="23"/>
      <c r="G11" s="21"/>
      <c r="H11" s="23"/>
      <c r="I11" s="21"/>
      <c r="J11" s="23">
        <f t="shared" si="0"/>
        <v>26</v>
      </c>
      <c r="K11" s="21">
        <v>9</v>
      </c>
      <c r="N11"/>
    </row>
    <row r="12" spans="1:14" x14ac:dyDescent="0.25">
      <c r="A12" s="72" t="s">
        <v>38</v>
      </c>
      <c r="B12" s="78">
        <v>13</v>
      </c>
      <c r="C12" s="72">
        <v>8</v>
      </c>
      <c r="D12" s="23">
        <v>13</v>
      </c>
      <c r="E12" s="21">
        <v>8</v>
      </c>
      <c r="F12" s="23"/>
      <c r="G12" s="21"/>
      <c r="H12" s="23"/>
      <c r="I12" s="21"/>
      <c r="J12" s="23">
        <f t="shared" si="0"/>
        <v>26</v>
      </c>
      <c r="K12" s="21">
        <v>10</v>
      </c>
      <c r="N12"/>
    </row>
    <row r="13" spans="1:14" x14ac:dyDescent="0.25">
      <c r="A13" s="72" t="s">
        <v>22</v>
      </c>
      <c r="B13" s="78">
        <v>2</v>
      </c>
      <c r="C13" s="72">
        <v>19</v>
      </c>
      <c r="D13" s="23">
        <v>6</v>
      </c>
      <c r="E13" s="21">
        <v>15</v>
      </c>
      <c r="F13" s="23">
        <v>14</v>
      </c>
      <c r="G13" s="21">
        <v>7</v>
      </c>
      <c r="H13" s="23"/>
      <c r="I13" s="21"/>
      <c r="J13" s="23">
        <f t="shared" si="0"/>
        <v>22</v>
      </c>
      <c r="K13" s="21">
        <v>11</v>
      </c>
      <c r="N13"/>
    </row>
    <row r="14" spans="1:14" x14ac:dyDescent="0.25">
      <c r="A14" s="72" t="s">
        <v>83</v>
      </c>
      <c r="B14" s="78">
        <v>11</v>
      </c>
      <c r="C14" s="72">
        <v>10</v>
      </c>
      <c r="D14" s="23">
        <v>11</v>
      </c>
      <c r="E14" s="21">
        <v>10</v>
      </c>
      <c r="F14" s="23"/>
      <c r="G14" s="21"/>
      <c r="H14" s="23"/>
      <c r="I14" s="21"/>
      <c r="J14" s="23">
        <f t="shared" si="0"/>
        <v>22</v>
      </c>
      <c r="K14" s="21">
        <v>12</v>
      </c>
      <c r="N14"/>
    </row>
    <row r="15" spans="1:14" x14ac:dyDescent="0.25">
      <c r="A15" s="72" t="s">
        <v>37</v>
      </c>
      <c r="B15" s="78">
        <v>18</v>
      </c>
      <c r="C15" s="72">
        <v>3</v>
      </c>
      <c r="D15" s="23"/>
      <c r="E15" s="21"/>
      <c r="F15" s="23"/>
      <c r="G15" s="21"/>
      <c r="H15" s="23"/>
      <c r="I15" s="21"/>
      <c r="J15" s="23">
        <f t="shared" si="0"/>
        <v>18</v>
      </c>
      <c r="K15" s="21">
        <v>13</v>
      </c>
      <c r="N15"/>
    </row>
    <row r="16" spans="1:14" x14ac:dyDescent="0.25">
      <c r="A16" s="72" t="s">
        <v>82</v>
      </c>
      <c r="B16" s="78">
        <v>9</v>
      </c>
      <c r="C16" s="72">
        <v>12</v>
      </c>
      <c r="D16" s="23">
        <v>9</v>
      </c>
      <c r="E16" s="21">
        <v>12</v>
      </c>
      <c r="F16" s="23"/>
      <c r="G16" s="21"/>
      <c r="H16" s="23"/>
      <c r="I16" s="21"/>
      <c r="J16" s="23">
        <f t="shared" si="0"/>
        <v>18</v>
      </c>
      <c r="K16" s="21">
        <v>14</v>
      </c>
      <c r="N16"/>
    </row>
    <row r="17" spans="1:15" x14ac:dyDescent="0.25">
      <c r="A17" s="72" t="s">
        <v>99</v>
      </c>
      <c r="B17" s="78">
        <v>0</v>
      </c>
      <c r="C17" s="72">
        <v>26</v>
      </c>
      <c r="D17" s="23">
        <v>3</v>
      </c>
      <c r="E17" s="21">
        <v>18</v>
      </c>
      <c r="F17" s="23">
        <v>12</v>
      </c>
      <c r="G17" s="21">
        <v>9</v>
      </c>
      <c r="H17" s="23"/>
      <c r="I17" s="21"/>
      <c r="J17" s="23">
        <f t="shared" si="0"/>
        <v>15</v>
      </c>
      <c r="K17" s="21">
        <v>15</v>
      </c>
      <c r="N17"/>
    </row>
    <row r="18" spans="1:15" x14ac:dyDescent="0.25">
      <c r="A18" s="72" t="s">
        <v>45</v>
      </c>
      <c r="B18" s="78">
        <v>5</v>
      </c>
      <c r="C18" s="72">
        <v>16</v>
      </c>
      <c r="D18" s="7"/>
      <c r="E18" s="21"/>
      <c r="F18" s="7">
        <v>10</v>
      </c>
      <c r="G18" s="6">
        <v>11</v>
      </c>
      <c r="H18" s="7"/>
      <c r="I18" s="6"/>
      <c r="J18" s="23">
        <f t="shared" si="0"/>
        <v>15</v>
      </c>
      <c r="K18" s="6">
        <v>16</v>
      </c>
      <c r="L18" s="36"/>
      <c r="M18" s="37"/>
      <c r="N18" s="36"/>
      <c r="O18" s="37"/>
    </row>
    <row r="19" spans="1:15" x14ac:dyDescent="0.25">
      <c r="A19" s="63" t="s">
        <v>87</v>
      </c>
      <c r="B19" s="7"/>
      <c r="C19" s="6"/>
      <c r="D19" s="7">
        <v>4</v>
      </c>
      <c r="E19" s="6">
        <v>17</v>
      </c>
      <c r="F19" s="7">
        <v>9</v>
      </c>
      <c r="G19" s="6">
        <v>12</v>
      </c>
      <c r="H19" s="7"/>
      <c r="I19" s="6"/>
      <c r="J19" s="23">
        <f t="shared" si="0"/>
        <v>13</v>
      </c>
      <c r="K19" s="6">
        <v>17</v>
      </c>
      <c r="L19" s="36"/>
      <c r="M19" s="37"/>
      <c r="N19" s="36"/>
      <c r="O19" s="37"/>
    </row>
    <row r="20" spans="1:15" x14ac:dyDescent="0.25">
      <c r="A20" s="72" t="s">
        <v>53</v>
      </c>
      <c r="B20" s="78">
        <v>8</v>
      </c>
      <c r="C20" s="72">
        <v>13</v>
      </c>
      <c r="D20" s="23">
        <v>5</v>
      </c>
      <c r="E20" s="21">
        <v>16</v>
      </c>
      <c r="F20" s="23"/>
      <c r="G20" s="21"/>
      <c r="H20" s="23"/>
      <c r="I20" s="21"/>
      <c r="J20" s="23">
        <f t="shared" si="0"/>
        <v>13</v>
      </c>
      <c r="K20" s="21">
        <v>18</v>
      </c>
      <c r="L20" s="36"/>
      <c r="M20" s="37"/>
      <c r="N20" s="36"/>
      <c r="O20" s="37"/>
    </row>
    <row r="21" spans="1:15" x14ac:dyDescent="0.25">
      <c r="A21" s="72" t="s">
        <v>65</v>
      </c>
      <c r="B21" s="78">
        <v>0</v>
      </c>
      <c r="C21" s="72">
        <v>25</v>
      </c>
      <c r="D21" s="7">
        <v>1</v>
      </c>
      <c r="E21" s="21">
        <v>20</v>
      </c>
      <c r="F21" s="7">
        <v>11</v>
      </c>
      <c r="G21" s="6">
        <v>10</v>
      </c>
      <c r="H21" s="8"/>
      <c r="I21" s="5"/>
      <c r="J21" s="23">
        <f t="shared" si="0"/>
        <v>12</v>
      </c>
      <c r="K21" s="6">
        <v>19</v>
      </c>
      <c r="L21" s="36"/>
      <c r="M21" s="37"/>
      <c r="N21" s="36"/>
      <c r="O21" s="37"/>
    </row>
    <row r="22" spans="1:15" x14ac:dyDescent="0.25">
      <c r="A22" s="72" t="s">
        <v>81</v>
      </c>
      <c r="B22" s="78">
        <v>10</v>
      </c>
      <c r="C22" s="72">
        <v>11</v>
      </c>
      <c r="D22" s="23"/>
      <c r="E22" s="21"/>
      <c r="F22" s="23"/>
      <c r="G22" s="21"/>
      <c r="H22" s="23"/>
      <c r="I22" s="21"/>
      <c r="J22" s="23">
        <f t="shared" si="0"/>
        <v>10</v>
      </c>
      <c r="K22" s="21">
        <v>20</v>
      </c>
      <c r="L22" s="36"/>
      <c r="M22" s="37"/>
      <c r="N22" s="36"/>
      <c r="O22" s="37"/>
    </row>
    <row r="23" spans="1:15" x14ac:dyDescent="0.25">
      <c r="A23" s="72" t="s">
        <v>91</v>
      </c>
      <c r="B23" s="78">
        <v>3</v>
      </c>
      <c r="C23" s="72">
        <v>18</v>
      </c>
      <c r="D23" s="23"/>
      <c r="E23" s="21"/>
      <c r="F23" s="23">
        <v>7</v>
      </c>
      <c r="G23" s="21">
        <v>14</v>
      </c>
      <c r="H23" s="23"/>
      <c r="I23" s="21"/>
      <c r="J23" s="23">
        <f t="shared" si="0"/>
        <v>10</v>
      </c>
      <c r="K23" s="21">
        <v>21</v>
      </c>
      <c r="L23" s="36"/>
      <c r="M23" s="37"/>
      <c r="N23" s="36"/>
      <c r="O23" s="37"/>
    </row>
    <row r="24" spans="1:15" x14ac:dyDescent="0.25">
      <c r="A24" s="63" t="s">
        <v>26</v>
      </c>
      <c r="B24" s="7"/>
      <c r="C24" s="6"/>
      <c r="D24" s="7">
        <v>8</v>
      </c>
      <c r="E24" s="6">
        <v>13</v>
      </c>
      <c r="F24" s="7"/>
      <c r="G24" s="6"/>
      <c r="H24" s="8"/>
      <c r="I24" s="5"/>
      <c r="J24" s="23">
        <f t="shared" si="0"/>
        <v>8</v>
      </c>
      <c r="K24" s="6">
        <v>22</v>
      </c>
      <c r="L24" s="36"/>
      <c r="M24" s="37"/>
      <c r="N24" s="36"/>
      <c r="O24" s="37"/>
    </row>
    <row r="25" spans="1:15" x14ac:dyDescent="0.25">
      <c r="A25" s="61" t="s">
        <v>66</v>
      </c>
      <c r="B25" s="7"/>
      <c r="C25" s="6"/>
      <c r="D25" s="7"/>
      <c r="E25" s="6"/>
      <c r="F25" s="7">
        <v>8</v>
      </c>
      <c r="G25" s="6">
        <v>13</v>
      </c>
      <c r="H25" s="7"/>
      <c r="I25" s="6"/>
      <c r="J25" s="23">
        <f t="shared" si="0"/>
        <v>8</v>
      </c>
      <c r="K25" s="6">
        <v>23</v>
      </c>
      <c r="L25" s="36"/>
      <c r="M25" s="37"/>
      <c r="N25" s="36"/>
      <c r="O25" s="37"/>
    </row>
    <row r="26" spans="1:15" x14ac:dyDescent="0.25">
      <c r="A26" s="65" t="s">
        <v>44</v>
      </c>
      <c r="B26" s="78">
        <v>0</v>
      </c>
      <c r="C26" s="72">
        <v>23</v>
      </c>
      <c r="D26" s="23">
        <v>7</v>
      </c>
      <c r="E26" s="21">
        <v>14</v>
      </c>
      <c r="F26" s="23"/>
      <c r="G26" s="21"/>
      <c r="H26" s="23"/>
      <c r="I26" s="21"/>
      <c r="J26" s="23">
        <f t="shared" si="0"/>
        <v>7</v>
      </c>
      <c r="K26" s="21">
        <v>24</v>
      </c>
      <c r="L26" s="36"/>
      <c r="M26" s="37"/>
      <c r="N26" s="36"/>
      <c r="O26" s="37"/>
    </row>
    <row r="27" spans="1:15" x14ac:dyDescent="0.25">
      <c r="A27" s="72" t="s">
        <v>85</v>
      </c>
      <c r="B27" s="78">
        <v>7</v>
      </c>
      <c r="C27" s="72">
        <v>14</v>
      </c>
      <c r="D27" s="7"/>
      <c r="E27" s="6"/>
      <c r="F27" s="7"/>
      <c r="G27" s="6"/>
      <c r="H27" s="7"/>
      <c r="I27" s="6"/>
      <c r="J27" s="23">
        <f t="shared" si="0"/>
        <v>7</v>
      </c>
      <c r="K27" s="6">
        <v>25</v>
      </c>
      <c r="L27" s="36"/>
      <c r="M27" s="37"/>
      <c r="N27" s="36"/>
      <c r="O27" s="37"/>
    </row>
    <row r="28" spans="1:15" x14ac:dyDescent="0.25">
      <c r="A28" s="72" t="s">
        <v>84</v>
      </c>
      <c r="B28" s="78">
        <v>6</v>
      </c>
      <c r="C28" s="72">
        <v>15</v>
      </c>
      <c r="D28" s="23"/>
      <c r="E28" s="21"/>
      <c r="F28" s="23"/>
      <c r="G28" s="21"/>
      <c r="H28" s="23"/>
      <c r="I28" s="21"/>
      <c r="J28" s="23">
        <f t="shared" si="0"/>
        <v>6</v>
      </c>
      <c r="K28" s="21">
        <v>26</v>
      </c>
      <c r="L28" s="10"/>
      <c r="M28" s="3"/>
      <c r="N28" s="10"/>
      <c r="O28" s="3"/>
    </row>
    <row r="29" spans="1:15" x14ac:dyDescent="0.25">
      <c r="A29" s="72" t="s">
        <v>88</v>
      </c>
      <c r="B29" s="78">
        <v>4</v>
      </c>
      <c r="C29" s="72">
        <v>17</v>
      </c>
      <c r="D29" s="23"/>
      <c r="E29" s="21"/>
      <c r="F29" s="23"/>
      <c r="G29" s="21"/>
      <c r="H29" s="23"/>
      <c r="I29" s="21"/>
      <c r="J29" s="23">
        <f t="shared" si="0"/>
        <v>4</v>
      </c>
      <c r="K29" s="21">
        <v>27</v>
      </c>
      <c r="N29" s="10"/>
      <c r="O29" s="3"/>
    </row>
    <row r="30" spans="1:15" x14ac:dyDescent="0.25">
      <c r="A30" s="82" t="s">
        <v>55</v>
      </c>
      <c r="B30" s="7"/>
      <c r="C30" s="6"/>
      <c r="D30" s="7">
        <v>2</v>
      </c>
      <c r="E30" s="6">
        <v>19</v>
      </c>
      <c r="F30" s="7"/>
      <c r="G30" s="6"/>
      <c r="H30" s="7"/>
      <c r="I30" s="6"/>
      <c r="J30" s="23">
        <f t="shared" si="0"/>
        <v>2</v>
      </c>
      <c r="K30" s="6">
        <v>28</v>
      </c>
      <c r="L30" s="10"/>
      <c r="M30" s="3"/>
      <c r="N30" s="10"/>
      <c r="O30" s="3"/>
    </row>
    <row r="31" spans="1:15" x14ac:dyDescent="0.25">
      <c r="A31" s="72" t="s">
        <v>92</v>
      </c>
      <c r="B31" s="78">
        <v>1</v>
      </c>
      <c r="C31" s="72">
        <v>20</v>
      </c>
      <c r="D31" s="23"/>
      <c r="E31" s="21"/>
      <c r="F31" s="23"/>
      <c r="G31" s="21"/>
      <c r="H31" s="23"/>
      <c r="I31" s="21"/>
      <c r="J31" s="23">
        <f t="shared" si="0"/>
        <v>1</v>
      </c>
      <c r="K31" s="21">
        <v>29</v>
      </c>
      <c r="L31" s="10"/>
      <c r="M31" s="3"/>
      <c r="N31" s="10"/>
      <c r="O31" s="3"/>
    </row>
    <row r="32" spans="1:15" x14ac:dyDescent="0.25">
      <c r="A32" s="72" t="s">
        <v>98</v>
      </c>
      <c r="B32" s="78">
        <v>0</v>
      </c>
      <c r="C32" s="72">
        <v>21</v>
      </c>
      <c r="D32" s="23"/>
      <c r="E32" s="21"/>
      <c r="F32" s="55"/>
      <c r="G32" s="21"/>
      <c r="H32" s="55"/>
      <c r="I32" s="21"/>
      <c r="J32" s="23">
        <f t="shared" si="0"/>
        <v>0</v>
      </c>
      <c r="K32" s="21">
        <v>30</v>
      </c>
      <c r="L32" s="10"/>
      <c r="M32" s="3"/>
      <c r="N32" s="10"/>
      <c r="O32" s="3"/>
    </row>
    <row r="33" spans="1:15" x14ac:dyDescent="0.25">
      <c r="A33" s="63" t="s">
        <v>27</v>
      </c>
      <c r="B33" s="7"/>
      <c r="C33" s="6"/>
      <c r="D33" s="7">
        <v>0</v>
      </c>
      <c r="E33" s="6">
        <v>21</v>
      </c>
      <c r="F33" s="7"/>
      <c r="G33" s="6"/>
      <c r="H33" s="7"/>
      <c r="I33" s="6"/>
      <c r="J33" s="23">
        <f t="shared" si="0"/>
        <v>0</v>
      </c>
      <c r="K33" s="6">
        <v>31</v>
      </c>
      <c r="L33" s="10"/>
      <c r="M33" s="3"/>
      <c r="N33" s="10"/>
      <c r="O33" s="3"/>
    </row>
    <row r="34" spans="1:15" x14ac:dyDescent="0.25">
      <c r="A34" s="72" t="s">
        <v>93</v>
      </c>
      <c r="B34" s="78">
        <v>0</v>
      </c>
      <c r="C34" s="72">
        <v>22</v>
      </c>
      <c r="D34" s="23"/>
      <c r="E34" s="21"/>
      <c r="F34" s="23"/>
      <c r="G34" s="21"/>
      <c r="H34" s="23"/>
      <c r="I34" s="21"/>
      <c r="J34" s="23">
        <f t="shared" si="0"/>
        <v>0</v>
      </c>
      <c r="K34" s="21">
        <v>32</v>
      </c>
      <c r="L34" s="10"/>
      <c r="M34" s="3"/>
      <c r="N34" s="10"/>
      <c r="O34" s="3"/>
    </row>
    <row r="35" spans="1:15" x14ac:dyDescent="0.25">
      <c r="A35" s="72" t="s">
        <v>97</v>
      </c>
      <c r="B35" s="78">
        <v>0</v>
      </c>
      <c r="C35" s="72">
        <v>24</v>
      </c>
      <c r="D35" s="23"/>
      <c r="E35" s="21"/>
      <c r="F35" s="23"/>
      <c r="G35" s="21"/>
      <c r="H35" s="23"/>
      <c r="I35" s="21"/>
      <c r="J35" s="23">
        <f t="shared" si="0"/>
        <v>0</v>
      </c>
      <c r="K35" s="21">
        <v>33</v>
      </c>
      <c r="L35" s="10"/>
      <c r="M35" s="3"/>
      <c r="N35" s="10"/>
      <c r="O35" s="3"/>
    </row>
    <row r="36" spans="1:15" x14ac:dyDescent="0.25">
      <c r="A36" s="63"/>
      <c r="B36" s="7"/>
      <c r="C36" s="6"/>
      <c r="D36" s="7"/>
      <c r="E36" s="6"/>
      <c r="F36" s="7"/>
      <c r="G36" s="6"/>
      <c r="H36" s="7"/>
      <c r="I36" s="6"/>
      <c r="J36" s="23">
        <f t="shared" si="0"/>
        <v>0</v>
      </c>
      <c r="K36" s="6"/>
      <c r="L36" s="10"/>
      <c r="M36" s="3"/>
      <c r="N36" s="10"/>
      <c r="O36" s="3"/>
    </row>
    <row r="37" spans="1:15" x14ac:dyDescent="0.25">
      <c r="A37" s="61"/>
      <c r="B37" s="23"/>
      <c r="C37" s="21"/>
      <c r="D37" s="23"/>
      <c r="E37" s="21"/>
      <c r="F37" s="23"/>
      <c r="G37" s="21"/>
      <c r="H37" s="23"/>
      <c r="I37" s="21"/>
      <c r="J37" s="23">
        <f t="shared" si="0"/>
        <v>0</v>
      </c>
      <c r="K37" s="21"/>
      <c r="L37" s="10"/>
      <c r="M37" s="3"/>
      <c r="N37" s="10"/>
      <c r="O37" s="3"/>
    </row>
    <row r="38" spans="1:15" x14ac:dyDescent="0.25">
      <c r="A38" s="63"/>
      <c r="B38" s="7"/>
      <c r="C38" s="6"/>
      <c r="D38" s="7"/>
      <c r="E38" s="6"/>
      <c r="F38" s="7"/>
      <c r="G38" s="6"/>
      <c r="H38" s="7"/>
      <c r="I38" s="6"/>
      <c r="J38" s="7"/>
      <c r="K38" s="6"/>
      <c r="L38" s="10"/>
      <c r="M38" s="3"/>
      <c r="N38" s="10"/>
      <c r="O38" s="3"/>
    </row>
    <row r="39" spans="1:15" x14ac:dyDescent="0.25">
      <c r="A39" s="63"/>
      <c r="B39" s="7"/>
      <c r="C39" s="6"/>
      <c r="D39" s="7"/>
      <c r="E39" s="6"/>
      <c r="F39" s="7"/>
      <c r="G39" s="6"/>
      <c r="H39" s="7"/>
      <c r="I39" s="6"/>
      <c r="J39" s="7"/>
      <c r="K39" s="6"/>
      <c r="L39" s="10"/>
      <c r="M39" s="3"/>
      <c r="N39" s="10"/>
      <c r="O39" s="3"/>
    </row>
  </sheetData>
  <autoFilter ref="A2:K2" xr:uid="{00000000-0009-0000-0000-000003000000}">
    <sortState xmlns:xlrd2="http://schemas.microsoft.com/office/spreadsheetml/2017/richdata2" ref="A3:K37">
      <sortCondition ref="K2"/>
    </sortState>
  </autoFilter>
  <mergeCells count="5">
    <mergeCell ref="J1:K1"/>
    <mergeCell ref="B1:C1"/>
    <mergeCell ref="D1:E1"/>
    <mergeCell ref="F1:G1"/>
    <mergeCell ref="H1:I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7"/>
  <sheetViews>
    <sheetView workbookViewId="0">
      <selection activeCell="K11" sqref="K11"/>
    </sheetView>
  </sheetViews>
  <sheetFormatPr defaultRowHeight="15" x14ac:dyDescent="0.25"/>
  <cols>
    <col min="1" max="1" width="22.28515625" customWidth="1"/>
    <col min="2" max="2" width="10.5703125" style="9" customWidth="1"/>
    <col min="3" max="3" width="8.7109375" customWidth="1"/>
    <col min="4" max="4" width="10" style="9" customWidth="1"/>
    <col min="5" max="5" width="8.85546875" customWidth="1"/>
    <col min="6" max="6" width="10" style="32" customWidth="1"/>
    <col min="7" max="7" width="8.42578125" style="31" customWidth="1"/>
    <col min="8" max="8" width="10" style="32" customWidth="1"/>
    <col min="9" max="9" width="8.42578125" style="31" customWidth="1"/>
    <col min="10" max="10" width="10.28515625" style="9" customWidth="1"/>
    <col min="11" max="11" width="8.5703125" customWidth="1"/>
    <col min="12" max="12" width="7.5703125" style="10" customWidth="1"/>
    <col min="13" max="13" width="7.42578125" style="3" customWidth="1"/>
    <col min="14" max="14" width="8.140625" style="10" customWidth="1"/>
    <col min="15" max="15" width="7.42578125" style="3" customWidth="1"/>
  </cols>
  <sheetData>
    <row r="1" spans="1:15" x14ac:dyDescent="0.25">
      <c r="A1" s="1" t="s">
        <v>9</v>
      </c>
      <c r="B1" s="90" t="s">
        <v>1</v>
      </c>
      <c r="C1" s="90"/>
      <c r="D1" s="90" t="s">
        <v>2</v>
      </c>
      <c r="E1" s="90"/>
      <c r="F1" s="93" t="s">
        <v>3</v>
      </c>
      <c r="G1" s="93"/>
      <c r="H1" s="93" t="s">
        <v>13</v>
      </c>
      <c r="I1" s="93"/>
      <c r="J1" s="90" t="s">
        <v>7</v>
      </c>
      <c r="K1" s="91"/>
      <c r="N1"/>
      <c r="O1"/>
    </row>
    <row r="2" spans="1:15" x14ac:dyDescent="0.25">
      <c r="A2" s="15" t="s">
        <v>4</v>
      </c>
      <c r="B2" s="46" t="s">
        <v>6</v>
      </c>
      <c r="C2" s="46" t="s">
        <v>5</v>
      </c>
      <c r="D2" s="46" t="s">
        <v>6</v>
      </c>
      <c r="E2" s="46" t="s">
        <v>5</v>
      </c>
      <c r="F2" s="48" t="s">
        <v>6</v>
      </c>
      <c r="G2" s="48" t="s">
        <v>5</v>
      </c>
      <c r="H2" s="48" t="s">
        <v>6</v>
      </c>
      <c r="I2" s="48" t="s">
        <v>5</v>
      </c>
      <c r="J2" s="46" t="s">
        <v>6</v>
      </c>
      <c r="K2" s="51" t="s">
        <v>5</v>
      </c>
      <c r="N2"/>
      <c r="O2"/>
    </row>
    <row r="3" spans="1:15" x14ac:dyDescent="0.25">
      <c r="A3" s="72" t="s">
        <v>25</v>
      </c>
      <c r="B3" s="78">
        <v>25</v>
      </c>
      <c r="C3" s="72">
        <v>1</v>
      </c>
      <c r="D3" s="7">
        <v>25</v>
      </c>
      <c r="E3" s="6">
        <v>1</v>
      </c>
      <c r="F3" s="29">
        <v>25</v>
      </c>
      <c r="G3" s="30">
        <v>1</v>
      </c>
      <c r="H3" s="29"/>
      <c r="I3" s="30"/>
      <c r="J3" s="7">
        <f t="shared" ref="J3:J15" si="0">B3+D3+F3+H3</f>
        <v>75</v>
      </c>
      <c r="K3" s="6">
        <v>1</v>
      </c>
      <c r="N3"/>
      <c r="O3"/>
    </row>
    <row r="4" spans="1:15" x14ac:dyDescent="0.25">
      <c r="A4" s="72" t="s">
        <v>103</v>
      </c>
      <c r="B4" s="78">
        <v>12</v>
      </c>
      <c r="C4" s="72">
        <v>9</v>
      </c>
      <c r="D4" s="7">
        <v>18</v>
      </c>
      <c r="E4" s="6">
        <v>3</v>
      </c>
      <c r="F4" s="29">
        <v>21</v>
      </c>
      <c r="G4" s="30">
        <v>2</v>
      </c>
      <c r="H4" s="29"/>
      <c r="I4" s="30"/>
      <c r="J4" s="7">
        <f t="shared" si="0"/>
        <v>51</v>
      </c>
      <c r="K4" s="6">
        <v>2</v>
      </c>
      <c r="N4"/>
      <c r="O4"/>
    </row>
    <row r="5" spans="1:15" x14ac:dyDescent="0.25">
      <c r="A5" s="72" t="s">
        <v>47</v>
      </c>
      <c r="B5" s="78">
        <v>16</v>
      </c>
      <c r="C5" s="72">
        <v>5</v>
      </c>
      <c r="D5" s="7">
        <v>21</v>
      </c>
      <c r="E5" s="6">
        <v>2</v>
      </c>
      <c r="F5" s="29"/>
      <c r="G5" s="30"/>
      <c r="H5" s="29"/>
      <c r="I5" s="30"/>
      <c r="J5" s="7">
        <f t="shared" si="0"/>
        <v>37</v>
      </c>
      <c r="K5" s="6">
        <v>3</v>
      </c>
      <c r="N5"/>
      <c r="O5"/>
    </row>
    <row r="6" spans="1:15" x14ac:dyDescent="0.25">
      <c r="A6" s="82" t="s">
        <v>120</v>
      </c>
      <c r="B6" s="7"/>
      <c r="C6" s="6"/>
      <c r="D6" s="7">
        <v>16</v>
      </c>
      <c r="E6" s="6">
        <v>5</v>
      </c>
      <c r="F6" s="29">
        <v>18</v>
      </c>
      <c r="G6" s="30">
        <v>3</v>
      </c>
      <c r="H6" s="29"/>
      <c r="I6" s="30"/>
      <c r="J6" s="7">
        <f t="shared" si="0"/>
        <v>34</v>
      </c>
      <c r="K6" s="6">
        <v>4</v>
      </c>
      <c r="N6"/>
      <c r="O6"/>
    </row>
    <row r="7" spans="1:15" x14ac:dyDescent="0.25">
      <c r="A7" s="72" t="s">
        <v>100</v>
      </c>
      <c r="B7" s="78">
        <v>21</v>
      </c>
      <c r="C7" s="72">
        <v>2</v>
      </c>
      <c r="D7" s="7"/>
      <c r="E7" s="6"/>
      <c r="F7" s="29"/>
      <c r="G7" s="30"/>
      <c r="H7" s="29"/>
      <c r="I7" s="30"/>
      <c r="J7" s="7">
        <f t="shared" si="0"/>
        <v>21</v>
      </c>
      <c r="K7" s="6">
        <v>5</v>
      </c>
      <c r="N7"/>
      <c r="O7"/>
    </row>
    <row r="8" spans="1:15" x14ac:dyDescent="0.25">
      <c r="A8" s="72" t="s">
        <v>101</v>
      </c>
      <c r="B8" s="78">
        <v>18</v>
      </c>
      <c r="C8" s="72">
        <v>3</v>
      </c>
      <c r="D8" s="7"/>
      <c r="E8" s="6"/>
      <c r="F8" s="29"/>
      <c r="G8" s="30"/>
      <c r="H8" s="29"/>
      <c r="I8" s="30"/>
      <c r="J8" s="7">
        <f t="shared" si="0"/>
        <v>18</v>
      </c>
      <c r="K8" s="6">
        <v>6</v>
      </c>
      <c r="N8"/>
      <c r="O8"/>
    </row>
    <row r="9" spans="1:15" x14ac:dyDescent="0.25">
      <c r="A9" s="72" t="s">
        <v>46</v>
      </c>
      <c r="B9" s="78">
        <v>17</v>
      </c>
      <c r="C9" s="72">
        <v>4</v>
      </c>
      <c r="D9" s="7"/>
      <c r="E9" s="6"/>
      <c r="F9" s="29"/>
      <c r="G9" s="30"/>
      <c r="H9" s="29"/>
      <c r="I9" s="30"/>
      <c r="J9" s="7">
        <f t="shared" si="0"/>
        <v>17</v>
      </c>
      <c r="K9" s="6">
        <v>7</v>
      </c>
      <c r="N9"/>
      <c r="O9"/>
    </row>
    <row r="10" spans="1:15" x14ac:dyDescent="0.25">
      <c r="A10" s="65" t="s">
        <v>119</v>
      </c>
      <c r="B10" s="7"/>
      <c r="C10" s="6"/>
      <c r="D10" s="7">
        <v>17</v>
      </c>
      <c r="E10" s="6">
        <v>4</v>
      </c>
      <c r="F10" s="29"/>
      <c r="G10" s="30"/>
      <c r="H10" s="29"/>
      <c r="I10" s="30"/>
      <c r="J10" s="7">
        <f t="shared" si="0"/>
        <v>17</v>
      </c>
      <c r="K10" s="6">
        <v>8</v>
      </c>
      <c r="N10"/>
      <c r="O10"/>
    </row>
    <row r="11" spans="1:15" x14ac:dyDescent="0.25">
      <c r="A11" s="72" t="s">
        <v>56</v>
      </c>
      <c r="B11" s="78">
        <v>15</v>
      </c>
      <c r="C11" s="72">
        <v>6</v>
      </c>
      <c r="D11" s="19"/>
      <c r="E11" s="18"/>
      <c r="F11" s="33"/>
      <c r="G11" s="34"/>
      <c r="H11" s="33"/>
      <c r="I11" s="34"/>
      <c r="J11" s="7">
        <f t="shared" si="0"/>
        <v>15</v>
      </c>
      <c r="K11" s="18">
        <v>9</v>
      </c>
      <c r="N11"/>
      <c r="O11"/>
    </row>
    <row r="12" spans="1:15" x14ac:dyDescent="0.25">
      <c r="A12" s="72" t="s">
        <v>102</v>
      </c>
      <c r="B12" s="78">
        <v>14</v>
      </c>
      <c r="C12" s="72">
        <v>7</v>
      </c>
      <c r="D12" s="7"/>
      <c r="E12" s="6"/>
      <c r="F12" s="29"/>
      <c r="G12" s="30"/>
      <c r="H12" s="29"/>
      <c r="I12" s="30"/>
      <c r="J12" s="7">
        <f t="shared" si="0"/>
        <v>14</v>
      </c>
      <c r="K12" s="6">
        <v>10</v>
      </c>
      <c r="N12"/>
      <c r="O12"/>
    </row>
    <row r="13" spans="1:15" x14ac:dyDescent="0.25">
      <c r="A13" s="72" t="s">
        <v>33</v>
      </c>
      <c r="B13" s="78">
        <v>13</v>
      </c>
      <c r="C13" s="72">
        <v>8</v>
      </c>
      <c r="D13" s="7"/>
      <c r="E13" s="6"/>
      <c r="F13" s="29"/>
      <c r="G13" s="30"/>
      <c r="H13" s="29"/>
      <c r="I13" s="30"/>
      <c r="J13" s="7">
        <f t="shared" si="0"/>
        <v>13</v>
      </c>
      <c r="K13" s="6">
        <v>11</v>
      </c>
      <c r="N13"/>
      <c r="O13"/>
    </row>
    <row r="14" spans="1:15" x14ac:dyDescent="0.25">
      <c r="A14" s="83" t="s">
        <v>48</v>
      </c>
      <c r="B14" s="78">
        <v>11</v>
      </c>
      <c r="C14" s="72">
        <v>10</v>
      </c>
      <c r="D14" s="7"/>
      <c r="E14" s="6"/>
      <c r="F14" s="29"/>
      <c r="G14" s="30"/>
      <c r="H14" s="29"/>
      <c r="I14" s="30"/>
      <c r="J14" s="7">
        <f t="shared" si="0"/>
        <v>11</v>
      </c>
      <c r="K14" s="6">
        <v>12</v>
      </c>
      <c r="N14"/>
      <c r="O14"/>
    </row>
    <row r="15" spans="1:15" x14ac:dyDescent="0.25">
      <c r="A15" s="72" t="s">
        <v>104</v>
      </c>
      <c r="B15" s="78">
        <v>10</v>
      </c>
      <c r="C15" s="72">
        <v>11</v>
      </c>
      <c r="D15" s="7"/>
      <c r="E15" s="6"/>
      <c r="F15" s="29"/>
      <c r="G15" s="30"/>
      <c r="H15" s="29"/>
      <c r="I15" s="30"/>
      <c r="J15" s="7">
        <f t="shared" si="0"/>
        <v>10</v>
      </c>
      <c r="K15" s="6">
        <v>13</v>
      </c>
      <c r="N15"/>
      <c r="O15"/>
    </row>
    <row r="16" spans="1:15" x14ac:dyDescent="0.25">
      <c r="A16" s="61"/>
      <c r="B16" s="7"/>
      <c r="C16" s="6"/>
      <c r="D16" s="7"/>
      <c r="E16" s="6"/>
      <c r="F16" s="29"/>
      <c r="G16" s="30"/>
      <c r="H16" s="29"/>
      <c r="I16" s="30"/>
      <c r="J16" s="7"/>
      <c r="K16" s="6"/>
      <c r="N16"/>
      <c r="O16"/>
    </row>
    <row r="17" spans="1:15" x14ac:dyDescent="0.25">
      <c r="A17" s="65"/>
      <c r="B17" s="7"/>
      <c r="C17" s="6"/>
      <c r="D17" s="7"/>
      <c r="E17" s="6"/>
      <c r="F17" s="29"/>
      <c r="G17" s="30"/>
      <c r="H17" s="29"/>
      <c r="I17" s="30"/>
      <c r="J17" s="7"/>
      <c r="K17" s="6"/>
      <c r="N17"/>
      <c r="O17"/>
    </row>
    <row r="18" spans="1:15" x14ac:dyDescent="0.25">
      <c r="A18" s="61"/>
      <c r="B18" s="7"/>
      <c r="C18" s="6"/>
      <c r="D18" s="7"/>
      <c r="E18" s="6"/>
      <c r="F18" s="29"/>
      <c r="G18" s="30"/>
      <c r="H18" s="29"/>
      <c r="I18" s="30"/>
      <c r="J18" s="7"/>
      <c r="K18" s="6"/>
      <c r="N18"/>
      <c r="O18"/>
    </row>
    <row r="19" spans="1:15" x14ac:dyDescent="0.25">
      <c r="A19" s="65"/>
      <c r="B19" s="7"/>
      <c r="C19" s="6"/>
      <c r="D19" s="7"/>
      <c r="E19" s="6"/>
      <c r="F19" s="29"/>
      <c r="G19" s="30"/>
      <c r="H19" s="29"/>
      <c r="I19" s="30"/>
      <c r="J19" s="7"/>
      <c r="K19" s="6"/>
      <c r="N19"/>
      <c r="O19"/>
    </row>
    <row r="20" spans="1:15" x14ac:dyDescent="0.25">
      <c r="A20" s="61"/>
      <c r="B20" s="7"/>
      <c r="C20" s="6"/>
      <c r="D20" s="7"/>
      <c r="E20" s="6"/>
      <c r="F20" s="29"/>
      <c r="G20" s="30"/>
      <c r="H20" s="29"/>
      <c r="I20" s="30"/>
      <c r="J20" s="7"/>
      <c r="K20" s="6"/>
      <c r="N20"/>
      <c r="O20"/>
    </row>
    <row r="21" spans="1:15" x14ac:dyDescent="0.25">
      <c r="A21" s="65"/>
      <c r="B21" s="7"/>
      <c r="C21" s="6"/>
      <c r="D21" s="7"/>
      <c r="E21" s="6"/>
      <c r="F21" s="29"/>
      <c r="G21" s="30"/>
      <c r="H21" s="29"/>
      <c r="I21" s="30"/>
      <c r="J21" s="7"/>
      <c r="K21" s="6"/>
      <c r="N21"/>
      <c r="O21"/>
    </row>
    <row r="22" spans="1:15" x14ac:dyDescent="0.25">
      <c r="A22" s="65"/>
      <c r="B22" s="7"/>
      <c r="C22" s="6"/>
      <c r="D22" s="7"/>
      <c r="E22" s="6"/>
      <c r="F22" s="29"/>
      <c r="G22" s="30"/>
      <c r="H22" s="29"/>
      <c r="I22" s="30"/>
      <c r="J22" s="7"/>
      <c r="K22" s="6"/>
      <c r="N22"/>
      <c r="O22"/>
    </row>
    <row r="23" spans="1:15" x14ac:dyDescent="0.25">
      <c r="A23" s="65"/>
      <c r="B23" s="7"/>
      <c r="C23" s="6"/>
      <c r="D23" s="7"/>
      <c r="E23" s="6"/>
      <c r="F23" s="29"/>
      <c r="G23" s="30"/>
      <c r="H23" s="29"/>
      <c r="I23" s="30"/>
      <c r="J23" s="7"/>
      <c r="K23" s="6"/>
      <c r="N23"/>
      <c r="O23"/>
    </row>
    <row r="24" spans="1:15" x14ac:dyDescent="0.25">
      <c r="A24" s="65"/>
      <c r="B24" s="7"/>
      <c r="C24" s="6"/>
      <c r="D24" s="7"/>
      <c r="E24" s="6"/>
      <c r="F24" s="29"/>
      <c r="G24" s="30"/>
      <c r="H24" s="29"/>
      <c r="I24" s="30"/>
      <c r="J24" s="7"/>
      <c r="K24" s="6"/>
      <c r="N24"/>
      <c r="O24"/>
    </row>
    <row r="25" spans="1:15" x14ac:dyDescent="0.25">
      <c r="A25" s="65"/>
      <c r="B25" s="7"/>
      <c r="C25" s="6"/>
      <c r="D25" s="7"/>
      <c r="E25" s="6"/>
      <c r="F25" s="29"/>
      <c r="G25" s="30"/>
      <c r="H25" s="29"/>
      <c r="I25" s="30"/>
      <c r="J25" s="7"/>
      <c r="K25" s="6"/>
      <c r="N25"/>
      <c r="O25"/>
    </row>
    <row r="26" spans="1:15" x14ac:dyDescent="0.25">
      <c r="B26" s="10"/>
      <c r="C26" s="3"/>
      <c r="D26" s="10"/>
      <c r="E26" s="3"/>
    </row>
    <row r="27" spans="1:15" x14ac:dyDescent="0.25">
      <c r="B27" s="10"/>
      <c r="C27" s="3"/>
      <c r="D27" s="10"/>
      <c r="E27" s="3"/>
      <c r="J27" s="10"/>
      <c r="K27" s="3"/>
    </row>
  </sheetData>
  <autoFilter ref="A2:K2" xr:uid="{00000000-0009-0000-0000-000004000000}">
    <sortState xmlns:xlrd2="http://schemas.microsoft.com/office/spreadsheetml/2017/richdata2" ref="A3:K15">
      <sortCondition descending="1" ref="J2"/>
    </sortState>
  </autoFilter>
  <mergeCells count="5">
    <mergeCell ref="J1:K1"/>
    <mergeCell ref="B1:C1"/>
    <mergeCell ref="D1:E1"/>
    <mergeCell ref="F1:G1"/>
    <mergeCell ref="H1:I1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6"/>
  <sheetViews>
    <sheetView workbookViewId="0">
      <selection activeCell="K13" sqref="K13"/>
    </sheetView>
  </sheetViews>
  <sheetFormatPr defaultRowHeight="15" x14ac:dyDescent="0.25"/>
  <cols>
    <col min="1" max="1" width="22.28515625" customWidth="1"/>
    <col min="2" max="2" width="10" style="10" customWidth="1"/>
    <col min="3" max="3" width="8.5703125" customWidth="1"/>
    <col min="4" max="4" width="9.85546875" style="9" customWidth="1"/>
    <col min="5" max="5" width="8.7109375" customWidth="1"/>
    <col min="6" max="6" width="9.85546875" style="9" customWidth="1"/>
    <col min="7" max="7" width="8.42578125" customWidth="1"/>
    <col min="8" max="8" width="9.85546875" style="9" customWidth="1"/>
    <col min="9" max="9" width="8.42578125" customWidth="1"/>
    <col min="10" max="10" width="10.140625" style="10" customWidth="1"/>
    <col min="11" max="11" width="8.28515625" style="3" customWidth="1"/>
    <col min="12" max="12" width="7.85546875" style="10" customWidth="1"/>
    <col min="13" max="13" width="7.85546875" style="3" customWidth="1"/>
    <col min="14" max="14" width="7.5703125" style="10" customWidth="1"/>
    <col min="15" max="15" width="7.5703125" style="3" customWidth="1"/>
  </cols>
  <sheetData>
    <row r="1" spans="1:15" x14ac:dyDescent="0.25">
      <c r="A1" s="1" t="s">
        <v>10</v>
      </c>
      <c r="B1" s="90" t="s">
        <v>1</v>
      </c>
      <c r="C1" s="90"/>
      <c r="D1" s="90" t="s">
        <v>2</v>
      </c>
      <c r="E1" s="90"/>
      <c r="F1" s="90" t="s">
        <v>3</v>
      </c>
      <c r="G1" s="90"/>
      <c r="H1" s="90" t="s">
        <v>13</v>
      </c>
      <c r="I1" s="90"/>
      <c r="J1" s="90" t="s">
        <v>7</v>
      </c>
      <c r="K1" s="91"/>
      <c r="N1"/>
      <c r="O1"/>
    </row>
    <row r="2" spans="1:15" x14ac:dyDescent="0.25">
      <c r="A2" s="15" t="s">
        <v>4</v>
      </c>
      <c r="B2" s="2" t="s">
        <v>6</v>
      </c>
      <c r="C2" s="46" t="s">
        <v>5</v>
      </c>
      <c r="D2" s="46" t="s">
        <v>6</v>
      </c>
      <c r="E2" s="46" t="s">
        <v>5</v>
      </c>
      <c r="F2" s="46" t="s">
        <v>6</v>
      </c>
      <c r="G2" s="46" t="s">
        <v>5</v>
      </c>
      <c r="H2" s="46" t="s">
        <v>6</v>
      </c>
      <c r="I2" s="46" t="s">
        <v>5</v>
      </c>
      <c r="J2" s="2" t="s">
        <v>6</v>
      </c>
      <c r="K2" s="11" t="s">
        <v>5</v>
      </c>
      <c r="N2"/>
      <c r="O2"/>
    </row>
    <row r="3" spans="1:15" x14ac:dyDescent="0.25">
      <c r="A3" s="72" t="s">
        <v>25</v>
      </c>
      <c r="B3" s="78">
        <v>21</v>
      </c>
      <c r="C3" s="72">
        <v>2</v>
      </c>
      <c r="D3" s="7">
        <v>21</v>
      </c>
      <c r="E3" s="6">
        <v>2</v>
      </c>
      <c r="F3" s="7">
        <v>25</v>
      </c>
      <c r="G3" s="6">
        <v>1</v>
      </c>
      <c r="H3" s="7"/>
      <c r="I3" s="6"/>
      <c r="J3" s="7">
        <f t="shared" ref="J3:J13" si="0">B3+D3+F3+H3</f>
        <v>67</v>
      </c>
      <c r="K3" s="6">
        <v>1</v>
      </c>
      <c r="N3"/>
      <c r="O3"/>
    </row>
    <row r="4" spans="1:15" x14ac:dyDescent="0.25">
      <c r="A4" s="72" t="s">
        <v>47</v>
      </c>
      <c r="B4" s="78">
        <v>17</v>
      </c>
      <c r="C4" s="72">
        <v>4</v>
      </c>
      <c r="D4" s="7">
        <v>25</v>
      </c>
      <c r="E4" s="6">
        <v>1</v>
      </c>
      <c r="F4" s="7"/>
      <c r="G4" s="6"/>
      <c r="H4" s="7"/>
      <c r="I4" s="6"/>
      <c r="J4" s="7">
        <f t="shared" si="0"/>
        <v>42</v>
      </c>
      <c r="K4" s="6">
        <v>2</v>
      </c>
      <c r="N4"/>
      <c r="O4"/>
    </row>
    <row r="5" spans="1:15" x14ac:dyDescent="0.25">
      <c r="A5" s="82" t="s">
        <v>103</v>
      </c>
      <c r="B5" s="7"/>
      <c r="C5" s="6"/>
      <c r="D5" s="7">
        <v>18</v>
      </c>
      <c r="E5" s="6">
        <v>3</v>
      </c>
      <c r="F5" s="7">
        <v>21</v>
      </c>
      <c r="G5" s="6">
        <v>2</v>
      </c>
      <c r="H5" s="7"/>
      <c r="I5" s="6"/>
      <c r="J5" s="7">
        <f t="shared" si="0"/>
        <v>39</v>
      </c>
      <c r="K5" s="6">
        <v>3</v>
      </c>
      <c r="N5"/>
      <c r="O5"/>
    </row>
    <row r="6" spans="1:15" x14ac:dyDescent="0.25">
      <c r="A6" s="72" t="s">
        <v>46</v>
      </c>
      <c r="B6" s="78">
        <v>25</v>
      </c>
      <c r="C6" s="72">
        <v>1</v>
      </c>
      <c r="D6" s="7"/>
      <c r="E6" s="6"/>
      <c r="F6" s="7"/>
      <c r="G6" s="6"/>
      <c r="H6" s="7"/>
      <c r="I6" s="6"/>
      <c r="J6" s="7">
        <f t="shared" si="0"/>
        <v>25</v>
      </c>
      <c r="K6" s="6">
        <v>4</v>
      </c>
      <c r="N6"/>
      <c r="O6"/>
    </row>
    <row r="7" spans="1:15" x14ac:dyDescent="0.25">
      <c r="A7" s="72" t="s">
        <v>101</v>
      </c>
      <c r="B7" s="78">
        <v>18</v>
      </c>
      <c r="C7" s="72">
        <v>3</v>
      </c>
      <c r="D7" s="7"/>
      <c r="E7" s="6"/>
      <c r="F7" s="7"/>
      <c r="G7" s="6"/>
      <c r="H7" s="7"/>
      <c r="I7" s="6"/>
      <c r="J7" s="7">
        <f t="shared" si="0"/>
        <v>18</v>
      </c>
      <c r="K7" s="6">
        <v>5</v>
      </c>
      <c r="N7"/>
      <c r="O7"/>
    </row>
    <row r="8" spans="1:15" x14ac:dyDescent="0.25">
      <c r="A8" s="65" t="s">
        <v>127</v>
      </c>
      <c r="B8" s="7"/>
      <c r="C8" s="6"/>
      <c r="D8" s="19"/>
      <c r="E8" s="18"/>
      <c r="F8" s="19">
        <v>18</v>
      </c>
      <c r="G8" s="18">
        <v>3</v>
      </c>
      <c r="H8" s="19"/>
      <c r="I8" s="18"/>
      <c r="J8" s="7">
        <f t="shared" si="0"/>
        <v>18</v>
      </c>
      <c r="K8" s="18">
        <v>6</v>
      </c>
      <c r="N8"/>
      <c r="O8"/>
    </row>
    <row r="9" spans="1:15" x14ac:dyDescent="0.25">
      <c r="A9" s="65" t="s">
        <v>119</v>
      </c>
      <c r="B9" s="7"/>
      <c r="C9" s="6"/>
      <c r="D9" s="7">
        <v>17</v>
      </c>
      <c r="E9" s="6">
        <v>4</v>
      </c>
      <c r="F9" s="7"/>
      <c r="G9" s="6"/>
      <c r="H9" s="7"/>
      <c r="I9" s="6"/>
      <c r="J9" s="7">
        <f t="shared" si="0"/>
        <v>17</v>
      </c>
      <c r="K9" s="6">
        <v>7</v>
      </c>
      <c r="N9"/>
      <c r="O9"/>
    </row>
    <row r="10" spans="1:15" x14ac:dyDescent="0.25">
      <c r="A10" s="85" t="s">
        <v>128</v>
      </c>
      <c r="B10" s="7"/>
      <c r="C10" s="6"/>
      <c r="D10" s="7"/>
      <c r="E10" s="6"/>
      <c r="F10" s="7">
        <v>17</v>
      </c>
      <c r="G10" s="6">
        <v>4</v>
      </c>
      <c r="H10" s="7"/>
      <c r="I10" s="6"/>
      <c r="J10" s="7">
        <f t="shared" si="0"/>
        <v>17</v>
      </c>
      <c r="K10" s="6">
        <v>8</v>
      </c>
      <c r="N10"/>
      <c r="O10"/>
    </row>
    <row r="11" spans="1:15" x14ac:dyDescent="0.25">
      <c r="A11" s="71" t="s">
        <v>104</v>
      </c>
      <c r="B11" s="78">
        <v>16</v>
      </c>
      <c r="C11" s="72">
        <v>5</v>
      </c>
      <c r="D11" s="7"/>
      <c r="E11" s="6"/>
      <c r="F11" s="7"/>
      <c r="G11" s="6"/>
      <c r="H11" s="7"/>
      <c r="I11" s="6"/>
      <c r="J11" s="7">
        <f t="shared" si="0"/>
        <v>16</v>
      </c>
      <c r="K11" s="6">
        <v>9</v>
      </c>
      <c r="N11"/>
      <c r="O11"/>
    </row>
    <row r="12" spans="1:15" x14ac:dyDescent="0.25">
      <c r="A12" s="71" t="s">
        <v>56</v>
      </c>
      <c r="B12" s="78">
        <v>15</v>
      </c>
      <c r="C12" s="72">
        <v>6</v>
      </c>
      <c r="D12" s="7"/>
      <c r="E12" s="6"/>
      <c r="F12" s="7"/>
      <c r="G12" s="6"/>
      <c r="H12" s="7"/>
      <c r="I12" s="6"/>
      <c r="J12" s="7">
        <f t="shared" si="0"/>
        <v>15</v>
      </c>
      <c r="K12" s="6">
        <v>10</v>
      </c>
      <c r="N12"/>
      <c r="O12"/>
    </row>
    <row r="13" spans="1:15" x14ac:dyDescent="0.25">
      <c r="A13" s="71" t="s">
        <v>102</v>
      </c>
      <c r="B13" s="78">
        <v>14</v>
      </c>
      <c r="C13" s="72">
        <v>7</v>
      </c>
      <c r="D13" s="7"/>
      <c r="E13" s="6"/>
      <c r="F13" s="7"/>
      <c r="G13" s="6"/>
      <c r="H13" s="7"/>
      <c r="I13" s="6"/>
      <c r="J13" s="7">
        <f t="shared" si="0"/>
        <v>14</v>
      </c>
      <c r="K13" s="6">
        <v>11</v>
      </c>
      <c r="N13"/>
      <c r="O13"/>
    </row>
    <row r="14" spans="1:15" x14ac:dyDescent="0.25">
      <c r="A14" s="66"/>
      <c r="B14" s="7"/>
      <c r="C14" s="6"/>
      <c r="D14" s="7"/>
      <c r="E14" s="6"/>
      <c r="F14" s="7"/>
      <c r="G14" s="6"/>
      <c r="H14" s="7"/>
      <c r="I14" s="6"/>
      <c r="J14" s="7"/>
      <c r="K14" s="6"/>
      <c r="N14"/>
      <c r="O14"/>
    </row>
    <row r="15" spans="1:15" x14ac:dyDescent="0.25">
      <c r="A15" s="65"/>
      <c r="B15" s="7"/>
      <c r="C15" s="6"/>
      <c r="D15" s="7"/>
      <c r="E15" s="6"/>
      <c r="F15" s="7"/>
      <c r="G15" s="6"/>
      <c r="H15" s="7"/>
      <c r="I15" s="6"/>
      <c r="J15" s="7"/>
      <c r="K15" s="6"/>
      <c r="N15"/>
      <c r="O15"/>
    </row>
    <row r="16" spans="1:15" x14ac:dyDescent="0.25">
      <c r="A16" s="61"/>
      <c r="B16" s="7"/>
      <c r="C16" s="6"/>
      <c r="D16" s="7"/>
      <c r="E16" s="6"/>
      <c r="F16" s="7"/>
      <c r="G16" s="6"/>
      <c r="H16" s="7"/>
      <c r="I16" s="6"/>
      <c r="J16" s="7"/>
      <c r="K16" s="6"/>
      <c r="N16"/>
      <c r="O16"/>
    </row>
    <row r="17" spans="1:11" x14ac:dyDescent="0.25">
      <c r="A17" s="65"/>
      <c r="B17" s="7"/>
      <c r="C17" s="6"/>
      <c r="D17" s="7"/>
      <c r="E17" s="6"/>
      <c r="F17" s="7"/>
      <c r="G17" s="6"/>
      <c r="H17" s="7"/>
      <c r="I17" s="6"/>
      <c r="J17" s="7"/>
      <c r="K17" s="6"/>
    </row>
    <row r="18" spans="1:11" x14ac:dyDescent="0.25">
      <c r="A18" s="65"/>
      <c r="B18" s="7"/>
      <c r="C18" s="6"/>
      <c r="D18" s="8"/>
      <c r="E18" s="5"/>
      <c r="F18" s="8"/>
      <c r="G18" s="5"/>
      <c r="H18" s="8"/>
      <c r="I18" s="5"/>
      <c r="J18" s="7"/>
      <c r="K18" s="6"/>
    </row>
    <row r="19" spans="1:11" x14ac:dyDescent="0.25">
      <c r="A19" s="61"/>
      <c r="B19" s="7"/>
      <c r="C19" s="6"/>
      <c r="D19" s="7"/>
      <c r="E19" s="6"/>
      <c r="F19" s="7"/>
      <c r="G19" s="6"/>
      <c r="H19" s="7"/>
      <c r="I19" s="6"/>
      <c r="J19" s="7"/>
      <c r="K19" s="6"/>
    </row>
    <row r="20" spans="1:11" x14ac:dyDescent="0.25">
      <c r="A20" s="61"/>
      <c r="B20" s="7"/>
      <c r="C20" s="6"/>
      <c r="D20" s="7"/>
      <c r="E20" s="6"/>
      <c r="F20" s="7"/>
      <c r="G20" s="6"/>
      <c r="H20" s="7"/>
      <c r="I20" s="6"/>
      <c r="J20" s="7"/>
      <c r="K20" s="6"/>
    </row>
    <row r="21" spans="1:11" x14ac:dyDescent="0.25">
      <c r="A21" s="65"/>
      <c r="B21" s="7"/>
      <c r="C21" s="6"/>
      <c r="D21" s="8"/>
      <c r="E21" s="5"/>
      <c r="F21" s="8"/>
      <c r="G21" s="5"/>
      <c r="H21" s="8"/>
      <c r="I21" s="5"/>
      <c r="J21" s="7"/>
      <c r="K21" s="6"/>
    </row>
    <row r="22" spans="1:11" x14ac:dyDescent="0.25">
      <c r="A22" s="65"/>
      <c r="B22" s="7"/>
      <c r="C22" s="6"/>
      <c r="D22" s="8"/>
      <c r="E22" s="5"/>
      <c r="F22" s="8"/>
      <c r="G22" s="5"/>
      <c r="H22" s="8"/>
      <c r="I22" s="5"/>
      <c r="J22" s="7"/>
      <c r="K22" s="6"/>
    </row>
    <row r="23" spans="1:11" x14ac:dyDescent="0.25">
      <c r="A23" s="65"/>
      <c r="B23" s="7"/>
      <c r="C23" s="6"/>
      <c r="D23" s="8"/>
      <c r="E23" s="5"/>
      <c r="F23" s="8"/>
      <c r="G23" s="5"/>
      <c r="H23" s="8"/>
      <c r="I23" s="5"/>
      <c r="J23" s="7"/>
      <c r="K23" s="6"/>
    </row>
    <row r="24" spans="1:11" x14ac:dyDescent="0.25">
      <c r="A24" s="65"/>
      <c r="B24" s="7"/>
      <c r="C24" s="6"/>
      <c r="D24" s="8"/>
      <c r="E24" s="5"/>
      <c r="F24" s="8"/>
      <c r="G24" s="5"/>
      <c r="H24" s="8"/>
      <c r="I24" s="5"/>
      <c r="J24" s="7"/>
      <c r="K24" s="6"/>
    </row>
    <row r="25" spans="1:11" x14ac:dyDescent="0.25">
      <c r="A25" s="65"/>
      <c r="B25" s="7"/>
      <c r="C25" s="6"/>
      <c r="D25" s="8"/>
      <c r="E25" s="5"/>
      <c r="F25" s="8"/>
      <c r="G25" s="5"/>
      <c r="H25" s="8"/>
      <c r="I25" s="5"/>
      <c r="J25" s="7"/>
      <c r="K25" s="6"/>
    </row>
    <row r="26" spans="1:11" x14ac:dyDescent="0.25">
      <c r="A26" s="65"/>
      <c r="B26" s="7"/>
      <c r="C26" s="6"/>
      <c r="D26" s="8"/>
      <c r="E26" s="5"/>
      <c r="F26" s="8"/>
      <c r="G26" s="5"/>
      <c r="H26" s="8"/>
      <c r="I26" s="5"/>
      <c r="J26" s="7"/>
      <c r="K26" s="6"/>
    </row>
  </sheetData>
  <autoFilter ref="A2:K2" xr:uid="{00000000-0009-0000-0000-000005000000}">
    <sortState xmlns:xlrd2="http://schemas.microsoft.com/office/spreadsheetml/2017/richdata2" ref="A3:K13">
      <sortCondition ref="K2"/>
    </sortState>
  </autoFilter>
  <mergeCells count="5">
    <mergeCell ref="J1:K1"/>
    <mergeCell ref="B1:C1"/>
    <mergeCell ref="D1:E1"/>
    <mergeCell ref="F1:G1"/>
    <mergeCell ref="H1:I1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42"/>
  <sheetViews>
    <sheetView workbookViewId="0">
      <selection activeCell="N24" sqref="N24"/>
    </sheetView>
  </sheetViews>
  <sheetFormatPr defaultRowHeight="15" x14ac:dyDescent="0.25"/>
  <cols>
    <col min="1" max="1" width="27.85546875" customWidth="1"/>
    <col min="2" max="2" width="10" style="10" customWidth="1"/>
    <col min="3" max="3" width="8.28515625" style="3" customWidth="1"/>
    <col min="4" max="4" width="10.42578125" style="13" customWidth="1"/>
    <col min="5" max="5" width="9" style="3" customWidth="1"/>
    <col min="6" max="6" width="9.85546875" style="10" customWidth="1"/>
    <col min="7" max="7" width="8.85546875" style="3" customWidth="1"/>
    <col min="8" max="8" width="9.85546875" style="10" customWidth="1"/>
    <col min="9" max="9" width="8.85546875" style="3" customWidth="1"/>
    <col min="10" max="10" width="10.140625" style="32" customWidth="1"/>
    <col min="11" max="11" width="8.42578125" style="3" customWidth="1"/>
    <col min="12" max="12" width="8.42578125" style="10" customWidth="1"/>
    <col min="13" max="13" width="7.7109375" style="3" customWidth="1"/>
    <col min="14" max="14" width="8.140625" style="10" customWidth="1"/>
    <col min="15" max="15" width="8" style="3" customWidth="1"/>
  </cols>
  <sheetData>
    <row r="1" spans="1:15" x14ac:dyDescent="0.25">
      <c r="A1" s="1" t="s">
        <v>109</v>
      </c>
      <c r="B1" s="90" t="s">
        <v>1</v>
      </c>
      <c r="C1" s="90"/>
      <c r="D1" s="90" t="s">
        <v>2</v>
      </c>
      <c r="E1" s="90"/>
      <c r="F1" s="90" t="s">
        <v>3</v>
      </c>
      <c r="G1" s="90"/>
      <c r="H1" s="90" t="s">
        <v>13</v>
      </c>
      <c r="I1" s="90"/>
      <c r="J1" s="90" t="s">
        <v>7</v>
      </c>
      <c r="K1" s="91"/>
      <c r="N1"/>
      <c r="O1"/>
    </row>
    <row r="2" spans="1:15" x14ac:dyDescent="0.25">
      <c r="A2" s="15" t="s">
        <v>4</v>
      </c>
      <c r="B2" s="46" t="s">
        <v>6</v>
      </c>
      <c r="C2" s="46" t="s">
        <v>5</v>
      </c>
      <c r="D2" s="47" t="s">
        <v>6</v>
      </c>
      <c r="E2" s="46" t="s">
        <v>5</v>
      </c>
      <c r="F2" s="46" t="s">
        <v>6</v>
      </c>
      <c r="G2" s="46" t="s">
        <v>5</v>
      </c>
      <c r="H2" s="46" t="s">
        <v>6</v>
      </c>
      <c r="I2" s="46" t="s">
        <v>5</v>
      </c>
      <c r="J2" s="28" t="s">
        <v>6</v>
      </c>
      <c r="K2" s="11" t="s">
        <v>5</v>
      </c>
      <c r="N2"/>
      <c r="O2"/>
    </row>
    <row r="3" spans="1:15" x14ac:dyDescent="0.25">
      <c r="A3" s="72" t="s">
        <v>41</v>
      </c>
      <c r="B3" s="78">
        <v>21</v>
      </c>
      <c r="C3" s="72">
        <v>2</v>
      </c>
      <c r="D3" s="20">
        <v>21</v>
      </c>
      <c r="E3" s="21">
        <v>2</v>
      </c>
      <c r="F3" s="23">
        <v>21</v>
      </c>
      <c r="G3" s="21">
        <v>2</v>
      </c>
      <c r="H3" s="23"/>
      <c r="I3" s="21"/>
      <c r="J3" s="55">
        <f t="shared" ref="J3:J33" si="0">B3+D3+F3+H3</f>
        <v>63</v>
      </c>
      <c r="K3" s="21">
        <v>1</v>
      </c>
      <c r="N3"/>
      <c r="O3"/>
    </row>
    <row r="4" spans="1:15" x14ac:dyDescent="0.25">
      <c r="A4" s="72" t="s">
        <v>54</v>
      </c>
      <c r="B4" s="78">
        <v>18</v>
      </c>
      <c r="C4" s="72">
        <v>3</v>
      </c>
      <c r="D4" s="20">
        <v>15</v>
      </c>
      <c r="E4" s="21">
        <v>6</v>
      </c>
      <c r="F4" s="23">
        <v>25</v>
      </c>
      <c r="G4" s="21">
        <v>1</v>
      </c>
      <c r="H4" s="23"/>
      <c r="I4" s="21"/>
      <c r="J4" s="55">
        <f t="shared" si="0"/>
        <v>58</v>
      </c>
      <c r="K4" s="21">
        <v>2</v>
      </c>
      <c r="N4"/>
      <c r="O4"/>
    </row>
    <row r="5" spans="1:15" x14ac:dyDescent="0.25">
      <c r="A5" s="72" t="s">
        <v>39</v>
      </c>
      <c r="B5" s="78">
        <v>17</v>
      </c>
      <c r="C5" s="72">
        <v>4</v>
      </c>
      <c r="D5" s="20">
        <v>16</v>
      </c>
      <c r="E5" s="21">
        <v>5</v>
      </c>
      <c r="F5" s="23">
        <v>15</v>
      </c>
      <c r="G5" s="21">
        <v>6</v>
      </c>
      <c r="H5" s="23"/>
      <c r="I5" s="21"/>
      <c r="J5" s="55">
        <f t="shared" si="0"/>
        <v>48</v>
      </c>
      <c r="K5" s="21">
        <v>3</v>
      </c>
      <c r="N5"/>
      <c r="O5"/>
    </row>
    <row r="6" spans="1:15" x14ac:dyDescent="0.25">
      <c r="A6" s="72" t="s">
        <v>21</v>
      </c>
      <c r="B6" s="78">
        <v>14</v>
      </c>
      <c r="C6" s="72">
        <v>7</v>
      </c>
      <c r="D6" s="20">
        <v>13</v>
      </c>
      <c r="E6" s="21">
        <v>8</v>
      </c>
      <c r="F6" s="23">
        <v>18</v>
      </c>
      <c r="G6" s="21">
        <v>3</v>
      </c>
      <c r="H6" s="23"/>
      <c r="I6" s="21"/>
      <c r="J6" s="55">
        <f t="shared" si="0"/>
        <v>45</v>
      </c>
      <c r="K6" s="21">
        <v>4</v>
      </c>
      <c r="N6"/>
      <c r="O6"/>
    </row>
    <row r="7" spans="1:15" x14ac:dyDescent="0.25">
      <c r="A7" s="72" t="s">
        <v>23</v>
      </c>
      <c r="B7" s="78">
        <v>16</v>
      </c>
      <c r="C7" s="72">
        <v>5</v>
      </c>
      <c r="D7" s="20">
        <v>17</v>
      </c>
      <c r="E7" s="21">
        <v>4</v>
      </c>
      <c r="F7" s="23">
        <v>11</v>
      </c>
      <c r="G7" s="21">
        <v>10</v>
      </c>
      <c r="H7" s="23"/>
      <c r="I7" s="21"/>
      <c r="J7" s="55">
        <f t="shared" si="0"/>
        <v>44</v>
      </c>
      <c r="K7" s="21">
        <v>5</v>
      </c>
      <c r="N7"/>
      <c r="O7"/>
    </row>
    <row r="8" spans="1:15" x14ac:dyDescent="0.25">
      <c r="A8" s="72" t="s">
        <v>43</v>
      </c>
      <c r="B8" s="78">
        <v>13</v>
      </c>
      <c r="C8" s="72">
        <v>8</v>
      </c>
      <c r="D8" s="20">
        <v>7</v>
      </c>
      <c r="E8" s="21">
        <v>14</v>
      </c>
      <c r="F8" s="23">
        <v>16</v>
      </c>
      <c r="G8" s="21">
        <v>5</v>
      </c>
      <c r="H8" s="23"/>
      <c r="I8" s="21"/>
      <c r="J8" s="55">
        <f t="shared" si="0"/>
        <v>36</v>
      </c>
      <c r="K8" s="21">
        <v>6</v>
      </c>
      <c r="N8"/>
      <c r="O8"/>
    </row>
    <row r="9" spans="1:15" x14ac:dyDescent="0.25">
      <c r="A9" s="82" t="s">
        <v>57</v>
      </c>
      <c r="B9" s="23"/>
      <c r="C9" s="21"/>
      <c r="D9" s="20">
        <v>18</v>
      </c>
      <c r="E9" s="21">
        <v>3</v>
      </c>
      <c r="F9" s="23">
        <v>17</v>
      </c>
      <c r="G9" s="21">
        <v>4</v>
      </c>
      <c r="H9" s="23"/>
      <c r="I9" s="21"/>
      <c r="J9" s="55">
        <f t="shared" si="0"/>
        <v>35</v>
      </c>
      <c r="K9" s="21">
        <v>7</v>
      </c>
      <c r="N9"/>
      <c r="O9"/>
    </row>
    <row r="10" spans="1:15" x14ac:dyDescent="0.25">
      <c r="A10" s="72" t="s">
        <v>28</v>
      </c>
      <c r="B10" s="78">
        <v>25</v>
      </c>
      <c r="C10" s="72">
        <v>1</v>
      </c>
      <c r="D10" s="20">
        <v>8</v>
      </c>
      <c r="E10" s="21">
        <v>13</v>
      </c>
      <c r="F10" s="23"/>
      <c r="G10" s="21"/>
      <c r="H10" s="23"/>
      <c r="I10" s="21"/>
      <c r="J10" s="55">
        <f t="shared" si="0"/>
        <v>33</v>
      </c>
      <c r="K10" s="21">
        <v>8</v>
      </c>
      <c r="N10"/>
      <c r="O10"/>
    </row>
    <row r="11" spans="1:15" x14ac:dyDescent="0.25">
      <c r="A11" s="72" t="s">
        <v>31</v>
      </c>
      <c r="B11" s="78">
        <v>12</v>
      </c>
      <c r="C11" s="72">
        <v>9</v>
      </c>
      <c r="D11" s="20">
        <v>4</v>
      </c>
      <c r="E11" s="21">
        <v>17</v>
      </c>
      <c r="F11" s="23">
        <v>14</v>
      </c>
      <c r="G11" s="21">
        <v>7</v>
      </c>
      <c r="H11" s="23"/>
      <c r="I11" s="21"/>
      <c r="J11" s="55">
        <f t="shared" si="0"/>
        <v>30</v>
      </c>
      <c r="K11" s="21">
        <v>9</v>
      </c>
      <c r="N11"/>
      <c r="O11"/>
    </row>
    <row r="12" spans="1:15" x14ac:dyDescent="0.25">
      <c r="A12" s="72" t="s">
        <v>49</v>
      </c>
      <c r="B12" s="78">
        <v>8</v>
      </c>
      <c r="C12" s="72">
        <v>13</v>
      </c>
      <c r="D12" s="20">
        <v>5</v>
      </c>
      <c r="E12" s="21">
        <v>16</v>
      </c>
      <c r="F12" s="23">
        <v>12</v>
      </c>
      <c r="G12" s="21">
        <v>9</v>
      </c>
      <c r="H12" s="23"/>
      <c r="I12" s="21"/>
      <c r="J12" s="55">
        <f t="shared" si="0"/>
        <v>25</v>
      </c>
      <c r="K12" s="21">
        <v>11</v>
      </c>
      <c r="N12"/>
      <c r="O12"/>
    </row>
    <row r="13" spans="1:15" x14ac:dyDescent="0.25">
      <c r="A13" s="82" t="s">
        <v>30</v>
      </c>
      <c r="B13" s="23"/>
      <c r="C13" s="21"/>
      <c r="D13" s="20">
        <v>25</v>
      </c>
      <c r="E13" s="21">
        <v>1</v>
      </c>
      <c r="F13" s="23"/>
      <c r="G13" s="21"/>
      <c r="H13" s="23"/>
      <c r="I13" s="21"/>
      <c r="J13" s="55">
        <f t="shared" si="0"/>
        <v>25</v>
      </c>
      <c r="K13" s="21">
        <v>10</v>
      </c>
      <c r="N13"/>
      <c r="O13"/>
    </row>
    <row r="14" spans="1:15" x14ac:dyDescent="0.25">
      <c r="A14" s="72" t="s">
        <v>38</v>
      </c>
      <c r="B14" s="78">
        <v>15</v>
      </c>
      <c r="C14" s="72">
        <v>6</v>
      </c>
      <c r="D14" s="20">
        <v>9</v>
      </c>
      <c r="E14" s="21">
        <v>12</v>
      </c>
      <c r="F14" s="23"/>
      <c r="G14" s="21"/>
      <c r="H14" s="23"/>
      <c r="I14" s="21"/>
      <c r="J14" s="55">
        <f t="shared" si="0"/>
        <v>24</v>
      </c>
      <c r="K14" s="21">
        <v>12</v>
      </c>
      <c r="N14"/>
      <c r="O14"/>
    </row>
    <row r="15" spans="1:15" x14ac:dyDescent="0.25">
      <c r="A15" s="72" t="s">
        <v>42</v>
      </c>
      <c r="B15" s="78">
        <v>11</v>
      </c>
      <c r="C15" s="72">
        <v>10</v>
      </c>
      <c r="D15" s="20">
        <v>12</v>
      </c>
      <c r="E15" s="21">
        <v>9</v>
      </c>
      <c r="F15" s="23"/>
      <c r="G15" s="21"/>
      <c r="H15" s="23"/>
      <c r="I15" s="21"/>
      <c r="J15" s="55">
        <f t="shared" si="0"/>
        <v>23</v>
      </c>
      <c r="K15" s="21">
        <v>13</v>
      </c>
      <c r="N15"/>
      <c r="O15"/>
    </row>
    <row r="16" spans="1:15" x14ac:dyDescent="0.25">
      <c r="A16" s="72" t="s">
        <v>22</v>
      </c>
      <c r="B16" s="78">
        <v>2</v>
      </c>
      <c r="C16" s="72">
        <v>19</v>
      </c>
      <c r="D16" s="20">
        <v>6</v>
      </c>
      <c r="E16" s="21">
        <v>15</v>
      </c>
      <c r="F16" s="23">
        <v>13</v>
      </c>
      <c r="G16" s="21">
        <v>8</v>
      </c>
      <c r="H16" s="23"/>
      <c r="I16" s="21"/>
      <c r="J16" s="55">
        <f t="shared" si="0"/>
        <v>21</v>
      </c>
      <c r="K16" s="21">
        <v>14</v>
      </c>
      <c r="N16"/>
      <c r="O16"/>
    </row>
    <row r="17" spans="1:15" x14ac:dyDescent="0.25">
      <c r="A17" s="72" t="s">
        <v>83</v>
      </c>
      <c r="B17" s="78">
        <v>10</v>
      </c>
      <c r="C17" s="72">
        <v>11</v>
      </c>
      <c r="D17" s="20">
        <v>11</v>
      </c>
      <c r="E17" s="21">
        <v>10</v>
      </c>
      <c r="F17" s="23"/>
      <c r="G17" s="21"/>
      <c r="H17" s="23"/>
      <c r="I17" s="21"/>
      <c r="J17" s="55">
        <f t="shared" si="0"/>
        <v>21</v>
      </c>
      <c r="K17" s="21">
        <v>15</v>
      </c>
      <c r="N17"/>
      <c r="O17"/>
    </row>
    <row r="18" spans="1:15" x14ac:dyDescent="0.25">
      <c r="A18" s="82" t="s">
        <v>26</v>
      </c>
      <c r="B18" s="23"/>
      <c r="C18" s="21"/>
      <c r="D18" s="20">
        <v>14</v>
      </c>
      <c r="E18" s="21">
        <v>7</v>
      </c>
      <c r="F18" s="23"/>
      <c r="G18" s="21"/>
      <c r="H18" s="23"/>
      <c r="I18" s="21"/>
      <c r="J18" s="55">
        <f t="shared" si="0"/>
        <v>14</v>
      </c>
      <c r="K18" s="21">
        <v>16</v>
      </c>
      <c r="N18"/>
      <c r="O18"/>
    </row>
    <row r="19" spans="1:15" x14ac:dyDescent="0.25">
      <c r="A19" s="72" t="s">
        <v>91</v>
      </c>
      <c r="B19" s="78">
        <v>5</v>
      </c>
      <c r="C19" s="72">
        <v>16</v>
      </c>
      <c r="D19" s="20"/>
      <c r="E19" s="21"/>
      <c r="F19" s="23">
        <v>8</v>
      </c>
      <c r="G19" s="21">
        <v>13</v>
      </c>
      <c r="H19" s="23"/>
      <c r="I19" s="21"/>
      <c r="J19" s="55">
        <f t="shared" si="0"/>
        <v>13</v>
      </c>
      <c r="K19" s="21">
        <v>17</v>
      </c>
      <c r="N19"/>
      <c r="O19"/>
    </row>
    <row r="20" spans="1:15" x14ac:dyDescent="0.25">
      <c r="A20" s="72" t="s">
        <v>99</v>
      </c>
      <c r="B20" s="78">
        <v>0</v>
      </c>
      <c r="C20" s="72">
        <v>22</v>
      </c>
      <c r="D20" s="20">
        <v>2</v>
      </c>
      <c r="E20" s="21">
        <v>19</v>
      </c>
      <c r="F20" s="23">
        <v>10</v>
      </c>
      <c r="G20" s="21">
        <v>11</v>
      </c>
      <c r="H20" s="23"/>
      <c r="I20" s="21"/>
      <c r="J20" s="55">
        <f t="shared" si="0"/>
        <v>12</v>
      </c>
      <c r="K20" s="21">
        <v>18</v>
      </c>
      <c r="N20"/>
      <c r="O20"/>
    </row>
    <row r="21" spans="1:15" x14ac:dyDescent="0.25">
      <c r="A21" s="65" t="s">
        <v>44</v>
      </c>
      <c r="B21" s="78">
        <v>1</v>
      </c>
      <c r="C21" s="72">
        <v>20</v>
      </c>
      <c r="D21" s="20">
        <v>10</v>
      </c>
      <c r="E21" s="21">
        <v>11</v>
      </c>
      <c r="F21" s="23"/>
      <c r="G21" s="21"/>
      <c r="H21" s="23"/>
      <c r="I21" s="21"/>
      <c r="J21" s="55">
        <f t="shared" si="0"/>
        <v>11</v>
      </c>
      <c r="K21" s="21">
        <v>19</v>
      </c>
      <c r="N21"/>
      <c r="O21"/>
    </row>
    <row r="22" spans="1:15" x14ac:dyDescent="0.25">
      <c r="A22" s="72" t="s">
        <v>129</v>
      </c>
      <c r="B22" s="23"/>
      <c r="C22" s="21"/>
      <c r="D22" s="20"/>
      <c r="E22" s="21"/>
      <c r="F22" s="23">
        <v>9</v>
      </c>
      <c r="G22" s="21">
        <v>12</v>
      </c>
      <c r="H22" s="23"/>
      <c r="I22" s="21"/>
      <c r="J22" s="55">
        <f t="shared" si="0"/>
        <v>9</v>
      </c>
      <c r="K22" s="21">
        <v>21</v>
      </c>
      <c r="N22"/>
      <c r="O22"/>
    </row>
    <row r="23" spans="1:15" x14ac:dyDescent="0.25">
      <c r="A23" s="72" t="s">
        <v>84</v>
      </c>
      <c r="B23" s="78">
        <v>9</v>
      </c>
      <c r="C23" s="72">
        <v>12</v>
      </c>
      <c r="D23" s="20"/>
      <c r="E23" s="21"/>
      <c r="F23" s="23"/>
      <c r="G23" s="21"/>
      <c r="H23" s="23"/>
      <c r="I23" s="21"/>
      <c r="J23" s="55">
        <f t="shared" si="0"/>
        <v>9</v>
      </c>
      <c r="K23" s="21">
        <v>20</v>
      </c>
      <c r="N23"/>
      <c r="O23"/>
    </row>
    <row r="24" spans="1:15" x14ac:dyDescent="0.25">
      <c r="A24" s="63" t="s">
        <v>66</v>
      </c>
      <c r="B24" s="23"/>
      <c r="C24" s="21"/>
      <c r="D24" s="20">
        <v>0</v>
      </c>
      <c r="E24" s="21">
        <v>21</v>
      </c>
      <c r="F24" s="23">
        <v>7</v>
      </c>
      <c r="G24" s="21">
        <v>14</v>
      </c>
      <c r="H24" s="23"/>
      <c r="I24" s="21"/>
      <c r="J24" s="55">
        <f t="shared" si="0"/>
        <v>7</v>
      </c>
      <c r="K24" s="21">
        <v>22</v>
      </c>
      <c r="N24"/>
      <c r="O24"/>
    </row>
    <row r="25" spans="1:15" x14ac:dyDescent="0.25">
      <c r="A25" s="72" t="s">
        <v>81</v>
      </c>
      <c r="B25" s="78">
        <v>7</v>
      </c>
      <c r="C25" s="72">
        <v>14</v>
      </c>
      <c r="D25" s="27"/>
      <c r="E25" s="26"/>
      <c r="F25" s="25"/>
      <c r="G25" s="26"/>
      <c r="H25" s="25"/>
      <c r="I25" s="26"/>
      <c r="J25" s="55">
        <f t="shared" si="0"/>
        <v>7</v>
      </c>
      <c r="K25" s="26">
        <v>23</v>
      </c>
      <c r="N25"/>
      <c r="O25"/>
    </row>
    <row r="26" spans="1:15" x14ac:dyDescent="0.25">
      <c r="A26" s="83" t="s">
        <v>70</v>
      </c>
      <c r="B26" s="78">
        <v>6</v>
      </c>
      <c r="C26" s="72">
        <v>15</v>
      </c>
      <c r="D26" s="20"/>
      <c r="E26" s="21"/>
      <c r="F26" s="23"/>
      <c r="G26" s="21"/>
      <c r="H26" s="23"/>
      <c r="I26" s="21"/>
      <c r="J26" s="55">
        <f t="shared" si="0"/>
        <v>6</v>
      </c>
      <c r="K26" s="21">
        <v>24</v>
      </c>
      <c r="N26"/>
      <c r="O26"/>
    </row>
    <row r="27" spans="1:15" x14ac:dyDescent="0.25">
      <c r="A27" s="71" t="s">
        <v>74</v>
      </c>
      <c r="B27" s="78">
        <v>4</v>
      </c>
      <c r="C27" s="72">
        <v>17</v>
      </c>
      <c r="D27" s="20"/>
      <c r="E27" s="21"/>
      <c r="F27" s="23"/>
      <c r="G27" s="21"/>
      <c r="H27" s="23"/>
      <c r="I27" s="21"/>
      <c r="J27" s="55">
        <f t="shared" si="0"/>
        <v>4</v>
      </c>
      <c r="K27" s="21">
        <v>25</v>
      </c>
      <c r="N27"/>
      <c r="O27"/>
    </row>
    <row r="28" spans="1:15" x14ac:dyDescent="0.25">
      <c r="A28" s="72" t="s">
        <v>34</v>
      </c>
      <c r="B28" s="78">
        <v>3</v>
      </c>
      <c r="C28" s="72">
        <v>18</v>
      </c>
      <c r="D28" s="20"/>
      <c r="E28" s="21"/>
      <c r="F28" s="23"/>
      <c r="G28" s="21"/>
      <c r="H28" s="23"/>
      <c r="I28" s="21"/>
      <c r="J28" s="55">
        <f t="shared" si="0"/>
        <v>3</v>
      </c>
      <c r="K28" s="21">
        <v>26</v>
      </c>
      <c r="N28"/>
      <c r="O28"/>
    </row>
    <row r="29" spans="1:15" x14ac:dyDescent="0.25">
      <c r="A29" s="82" t="s">
        <v>55</v>
      </c>
      <c r="B29" s="23"/>
      <c r="C29" s="21"/>
      <c r="D29" s="20">
        <v>3</v>
      </c>
      <c r="E29" s="21">
        <v>18</v>
      </c>
      <c r="F29" s="23"/>
      <c r="G29" s="21"/>
      <c r="H29" s="23"/>
      <c r="I29" s="21"/>
      <c r="J29" s="55">
        <f t="shared" si="0"/>
        <v>3</v>
      </c>
      <c r="K29" s="21">
        <v>27</v>
      </c>
      <c r="N29"/>
      <c r="O29"/>
    </row>
    <row r="30" spans="1:15" x14ac:dyDescent="0.25">
      <c r="A30" s="82" t="s">
        <v>53</v>
      </c>
      <c r="B30" s="23"/>
      <c r="C30" s="21"/>
      <c r="D30" s="20">
        <v>1</v>
      </c>
      <c r="E30" s="21">
        <v>20</v>
      </c>
      <c r="F30" s="23"/>
      <c r="G30" s="21"/>
      <c r="H30" s="23"/>
      <c r="I30" s="21"/>
      <c r="J30" s="55">
        <f t="shared" si="0"/>
        <v>1</v>
      </c>
      <c r="K30" s="21">
        <v>28</v>
      </c>
      <c r="N30"/>
      <c r="O30"/>
    </row>
    <row r="31" spans="1:15" x14ac:dyDescent="0.25">
      <c r="A31" s="72" t="s">
        <v>37</v>
      </c>
      <c r="B31" s="78">
        <v>0</v>
      </c>
      <c r="C31" s="72">
        <v>21</v>
      </c>
      <c r="D31" s="20"/>
      <c r="E31" s="21"/>
      <c r="F31" s="23"/>
      <c r="G31" s="21"/>
      <c r="H31" s="23"/>
      <c r="I31" s="21"/>
      <c r="J31" s="55">
        <f t="shared" si="0"/>
        <v>0</v>
      </c>
      <c r="K31" s="21">
        <v>29</v>
      </c>
      <c r="L31" s="36"/>
      <c r="M31" s="37"/>
      <c r="N31" s="36"/>
      <c r="O31" s="37"/>
    </row>
    <row r="32" spans="1:15" x14ac:dyDescent="0.25">
      <c r="A32" s="63" t="s">
        <v>117</v>
      </c>
      <c r="B32" s="23"/>
      <c r="C32" s="21"/>
      <c r="D32" s="20">
        <v>0</v>
      </c>
      <c r="E32" s="21">
        <v>22</v>
      </c>
      <c r="F32" s="23"/>
      <c r="G32" s="21"/>
      <c r="H32" s="23"/>
      <c r="I32" s="21"/>
      <c r="J32" s="55">
        <f t="shared" si="0"/>
        <v>0</v>
      </c>
      <c r="K32" s="21">
        <v>30</v>
      </c>
      <c r="L32" s="36"/>
      <c r="M32" s="37"/>
      <c r="N32" s="36"/>
      <c r="O32" s="37"/>
    </row>
    <row r="33" spans="1:15" x14ac:dyDescent="0.25">
      <c r="A33" s="72" t="s">
        <v>97</v>
      </c>
      <c r="B33" s="78">
        <v>0</v>
      </c>
      <c r="C33" s="72">
        <v>23</v>
      </c>
      <c r="D33" s="20"/>
      <c r="E33" s="21"/>
      <c r="F33" s="23"/>
      <c r="G33" s="21"/>
      <c r="H33" s="23"/>
      <c r="I33" s="21"/>
      <c r="J33" s="55">
        <f t="shared" si="0"/>
        <v>0</v>
      </c>
      <c r="K33" s="21">
        <v>31</v>
      </c>
      <c r="L33" s="36"/>
      <c r="M33" s="37"/>
      <c r="N33" s="36"/>
      <c r="O33" s="37"/>
    </row>
    <row r="34" spans="1:15" x14ac:dyDescent="0.25">
      <c r="A34" s="22"/>
      <c r="B34" s="23"/>
      <c r="C34" s="21"/>
      <c r="D34" s="20"/>
      <c r="E34" s="21"/>
      <c r="F34" s="23"/>
      <c r="G34" s="21"/>
      <c r="H34" s="23"/>
      <c r="I34" s="21"/>
      <c r="J34" s="55"/>
      <c r="K34" s="21"/>
      <c r="L34" s="36"/>
      <c r="M34" s="37"/>
      <c r="N34" s="36"/>
      <c r="O34" s="37"/>
    </row>
    <row r="35" spans="1:15" x14ac:dyDescent="0.25">
      <c r="A35" s="22"/>
      <c r="B35" s="23"/>
      <c r="C35" s="21"/>
      <c r="D35" s="20"/>
      <c r="E35" s="21"/>
      <c r="F35" s="23"/>
      <c r="G35" s="21"/>
      <c r="H35" s="23"/>
      <c r="I35" s="21"/>
      <c r="J35" s="55"/>
      <c r="K35" s="21"/>
      <c r="L35" s="36"/>
      <c r="M35" s="37"/>
      <c r="N35" s="36"/>
      <c r="O35" s="37"/>
    </row>
    <row r="36" spans="1:15" x14ac:dyDescent="0.25">
      <c r="A36" s="22"/>
      <c r="B36" s="23"/>
      <c r="C36" s="21"/>
      <c r="D36" s="20"/>
      <c r="E36" s="21"/>
      <c r="F36" s="23"/>
      <c r="G36" s="21"/>
      <c r="H36" s="23"/>
      <c r="I36" s="21"/>
      <c r="J36" s="55"/>
      <c r="K36" s="21"/>
      <c r="L36" s="36"/>
      <c r="M36" s="37"/>
      <c r="N36" s="36"/>
      <c r="O36" s="37"/>
    </row>
    <row r="37" spans="1:15" x14ac:dyDescent="0.25">
      <c r="A37" s="22"/>
      <c r="B37" s="23"/>
      <c r="C37" s="21"/>
      <c r="D37" s="20"/>
      <c r="E37" s="21"/>
      <c r="F37" s="23"/>
      <c r="G37" s="21"/>
      <c r="H37" s="23"/>
      <c r="I37" s="21"/>
      <c r="J37" s="55"/>
      <c r="K37" s="21"/>
      <c r="L37" s="36"/>
      <c r="M37" s="37"/>
      <c r="N37" s="36"/>
      <c r="O37" s="37"/>
    </row>
    <row r="38" spans="1:15" x14ac:dyDescent="0.25">
      <c r="A38" s="22"/>
      <c r="B38" s="23"/>
      <c r="C38" s="21"/>
      <c r="D38" s="20"/>
      <c r="E38" s="21"/>
      <c r="F38" s="23"/>
      <c r="G38" s="21"/>
      <c r="H38" s="23"/>
      <c r="I38" s="21"/>
      <c r="J38" s="55"/>
      <c r="K38" s="21"/>
      <c r="L38" s="36"/>
      <c r="M38" s="37"/>
      <c r="N38" s="36"/>
      <c r="O38" s="37"/>
    </row>
    <row r="39" spans="1:15" x14ac:dyDescent="0.25">
      <c r="A39" s="22"/>
      <c r="B39" s="23"/>
      <c r="C39" s="21"/>
      <c r="D39" s="20"/>
      <c r="E39" s="21"/>
      <c r="F39" s="23"/>
      <c r="G39" s="21"/>
      <c r="H39" s="23"/>
      <c r="I39" s="21"/>
      <c r="J39" s="55"/>
      <c r="K39" s="21"/>
      <c r="L39" s="36"/>
      <c r="M39" s="37"/>
      <c r="N39" s="36"/>
      <c r="O39" s="37"/>
    </row>
    <row r="42" spans="1:15" x14ac:dyDescent="0.25">
      <c r="A42" s="16"/>
    </row>
  </sheetData>
  <autoFilter ref="A2:K2" xr:uid="{00000000-0009-0000-0000-000006000000}">
    <sortState xmlns:xlrd2="http://schemas.microsoft.com/office/spreadsheetml/2017/richdata2" ref="A3:K33">
      <sortCondition descending="1" ref="J2"/>
    </sortState>
  </autoFilter>
  <mergeCells count="5">
    <mergeCell ref="J1:K1"/>
    <mergeCell ref="B1:C1"/>
    <mergeCell ref="D1:E1"/>
    <mergeCell ref="F1:G1"/>
    <mergeCell ref="H1:I1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1"/>
  <sheetViews>
    <sheetView workbookViewId="0">
      <selection activeCell="K11" sqref="K11"/>
    </sheetView>
  </sheetViews>
  <sheetFormatPr defaultRowHeight="15" x14ac:dyDescent="0.25"/>
  <cols>
    <col min="1" max="1" width="22.85546875" customWidth="1"/>
    <col min="2" max="2" width="10.42578125" style="10" customWidth="1"/>
    <col min="3" max="3" width="8.5703125" customWidth="1"/>
    <col min="4" max="4" width="9.85546875" style="9" customWidth="1"/>
    <col min="5" max="5" width="9" customWidth="1"/>
    <col min="6" max="6" width="10.140625" style="10" customWidth="1"/>
    <col min="7" max="7" width="8.42578125" style="3" customWidth="1"/>
    <col min="8" max="8" width="10.140625" style="10" customWidth="1"/>
    <col min="9" max="9" width="8.42578125" style="3" customWidth="1"/>
    <col min="10" max="10" width="9.7109375" style="9" customWidth="1"/>
    <col min="11" max="11" width="8.7109375" customWidth="1"/>
    <col min="12" max="12" width="7.5703125" style="10" customWidth="1"/>
    <col min="13" max="13" width="7.85546875" style="3" customWidth="1"/>
    <col min="14" max="14" width="8.42578125" style="10" customWidth="1"/>
    <col min="15" max="15" width="8.140625" style="3" customWidth="1"/>
  </cols>
  <sheetData>
    <row r="1" spans="1:15" x14ac:dyDescent="0.25">
      <c r="A1" s="1" t="s">
        <v>108</v>
      </c>
      <c r="B1" s="90" t="s">
        <v>1</v>
      </c>
      <c r="C1" s="90"/>
      <c r="D1" s="90" t="s">
        <v>2</v>
      </c>
      <c r="E1" s="90"/>
      <c r="F1" s="90" t="s">
        <v>3</v>
      </c>
      <c r="G1" s="90"/>
      <c r="H1" s="90" t="s">
        <v>13</v>
      </c>
      <c r="I1" s="90"/>
      <c r="J1" s="90" t="s">
        <v>7</v>
      </c>
      <c r="K1" s="91"/>
      <c r="N1"/>
      <c r="O1"/>
    </row>
    <row r="2" spans="1:15" x14ac:dyDescent="0.25">
      <c r="A2" s="15" t="s">
        <v>4</v>
      </c>
      <c r="B2" s="2" t="s">
        <v>6</v>
      </c>
      <c r="C2" s="46" t="s">
        <v>5</v>
      </c>
      <c r="D2" s="46" t="s">
        <v>6</v>
      </c>
      <c r="E2" s="46" t="s">
        <v>5</v>
      </c>
      <c r="F2" s="46" t="s">
        <v>6</v>
      </c>
      <c r="G2" s="46" t="s">
        <v>5</v>
      </c>
      <c r="H2" s="46" t="s">
        <v>6</v>
      </c>
      <c r="I2" s="46" t="s">
        <v>5</v>
      </c>
      <c r="J2" s="46" t="s">
        <v>6</v>
      </c>
      <c r="K2" s="51" t="s">
        <v>5</v>
      </c>
      <c r="N2"/>
      <c r="O2"/>
    </row>
    <row r="3" spans="1:15" x14ac:dyDescent="0.25">
      <c r="A3" s="72" t="s">
        <v>25</v>
      </c>
      <c r="B3" s="78">
        <v>21</v>
      </c>
      <c r="C3" s="72">
        <v>2</v>
      </c>
      <c r="D3" s="7">
        <v>25</v>
      </c>
      <c r="E3" s="6">
        <v>1</v>
      </c>
      <c r="F3" s="7">
        <v>25</v>
      </c>
      <c r="G3" s="6">
        <v>1</v>
      </c>
      <c r="H3" s="7"/>
      <c r="I3" s="6"/>
      <c r="J3" s="7">
        <f t="shared" ref="J3:J11" si="0">B3+D3+F3+H3</f>
        <v>71</v>
      </c>
      <c r="K3" s="6">
        <v>1</v>
      </c>
      <c r="N3"/>
      <c r="O3"/>
    </row>
    <row r="4" spans="1:15" x14ac:dyDescent="0.25">
      <c r="A4" s="82" t="s">
        <v>103</v>
      </c>
      <c r="B4" s="7"/>
      <c r="C4" s="6"/>
      <c r="D4" s="7">
        <v>18</v>
      </c>
      <c r="E4" s="6">
        <v>3</v>
      </c>
      <c r="F4" s="7">
        <v>21</v>
      </c>
      <c r="G4" s="6">
        <v>2</v>
      </c>
      <c r="H4" s="7"/>
      <c r="I4" s="6"/>
      <c r="J4" s="7">
        <f t="shared" si="0"/>
        <v>39</v>
      </c>
      <c r="K4" s="6">
        <v>2</v>
      </c>
      <c r="N4"/>
      <c r="O4"/>
    </row>
    <row r="5" spans="1:15" x14ac:dyDescent="0.25">
      <c r="A5" s="72" t="s">
        <v>47</v>
      </c>
      <c r="B5" s="78">
        <v>17</v>
      </c>
      <c r="C5" s="72">
        <v>4</v>
      </c>
      <c r="D5" s="7">
        <v>21</v>
      </c>
      <c r="E5" s="6">
        <v>2</v>
      </c>
      <c r="F5" s="7"/>
      <c r="G5" s="6"/>
      <c r="H5" s="7"/>
      <c r="I5" s="6"/>
      <c r="J5" s="7">
        <f t="shared" si="0"/>
        <v>38</v>
      </c>
      <c r="K5" s="6">
        <v>3</v>
      </c>
      <c r="N5"/>
      <c r="O5"/>
    </row>
    <row r="6" spans="1:15" x14ac:dyDescent="0.25">
      <c r="A6" s="72" t="s">
        <v>101</v>
      </c>
      <c r="B6" s="78">
        <v>25</v>
      </c>
      <c r="C6" s="72">
        <v>1</v>
      </c>
      <c r="D6" s="7"/>
      <c r="E6" s="6"/>
      <c r="F6" s="7"/>
      <c r="G6" s="6"/>
      <c r="H6" s="7"/>
      <c r="I6" s="6"/>
      <c r="J6" s="7">
        <f t="shared" si="0"/>
        <v>25</v>
      </c>
      <c r="K6" s="6">
        <v>4</v>
      </c>
      <c r="N6"/>
      <c r="O6"/>
    </row>
    <row r="7" spans="1:15" x14ac:dyDescent="0.25">
      <c r="A7" s="72" t="s">
        <v>46</v>
      </c>
      <c r="B7" s="78">
        <v>18</v>
      </c>
      <c r="C7" s="72">
        <v>3</v>
      </c>
      <c r="D7" s="19"/>
      <c r="E7" s="18"/>
      <c r="F7" s="19"/>
      <c r="G7" s="18"/>
      <c r="H7" s="19"/>
      <c r="I7" s="18"/>
      <c r="J7" s="7">
        <f t="shared" si="0"/>
        <v>18</v>
      </c>
      <c r="K7" s="18">
        <v>5</v>
      </c>
      <c r="N7"/>
      <c r="O7"/>
    </row>
    <row r="8" spans="1:15" x14ac:dyDescent="0.25">
      <c r="A8" s="61" t="s">
        <v>127</v>
      </c>
      <c r="B8" s="7"/>
      <c r="C8" s="6"/>
      <c r="D8" s="7"/>
      <c r="E8" s="6"/>
      <c r="F8" s="7">
        <v>18</v>
      </c>
      <c r="G8" s="6">
        <v>3</v>
      </c>
      <c r="H8" s="7"/>
      <c r="I8" s="6"/>
      <c r="J8" s="7">
        <f t="shared" si="0"/>
        <v>18</v>
      </c>
      <c r="K8" s="6">
        <v>6</v>
      </c>
      <c r="N8"/>
      <c r="O8"/>
    </row>
    <row r="9" spans="1:15" x14ac:dyDescent="0.25">
      <c r="A9" s="84" t="s">
        <v>128</v>
      </c>
      <c r="B9" s="7"/>
      <c r="C9" s="6"/>
      <c r="D9" s="7"/>
      <c r="E9" s="6"/>
      <c r="F9" s="7">
        <v>17</v>
      </c>
      <c r="G9" s="6">
        <v>4</v>
      </c>
      <c r="H9" s="7"/>
      <c r="I9" s="6"/>
      <c r="J9" s="7">
        <f t="shared" si="0"/>
        <v>17</v>
      </c>
      <c r="K9" s="6">
        <v>7</v>
      </c>
      <c r="N9"/>
      <c r="O9"/>
    </row>
    <row r="10" spans="1:15" x14ac:dyDescent="0.25">
      <c r="A10" s="71" t="s">
        <v>56</v>
      </c>
      <c r="B10" s="78">
        <v>16</v>
      </c>
      <c r="C10" s="72">
        <v>5</v>
      </c>
      <c r="D10" s="7"/>
      <c r="E10" s="6"/>
      <c r="F10" s="7"/>
      <c r="G10" s="6"/>
      <c r="H10" s="7"/>
      <c r="I10" s="6"/>
      <c r="J10" s="7">
        <f t="shared" si="0"/>
        <v>16</v>
      </c>
      <c r="K10" s="6">
        <v>8</v>
      </c>
      <c r="N10"/>
      <c r="O10"/>
    </row>
    <row r="11" spans="1:15" x14ac:dyDescent="0.25">
      <c r="A11" s="71" t="s">
        <v>102</v>
      </c>
      <c r="B11" s="78">
        <v>15</v>
      </c>
      <c r="C11" s="72">
        <v>6</v>
      </c>
      <c r="D11" s="7"/>
      <c r="E11" s="6"/>
      <c r="F11" s="7"/>
      <c r="G11" s="6"/>
      <c r="H11" s="7"/>
      <c r="I11" s="6"/>
      <c r="J11" s="7">
        <f t="shared" si="0"/>
        <v>15</v>
      </c>
      <c r="K11" s="6">
        <v>9</v>
      </c>
      <c r="N11"/>
      <c r="O11"/>
    </row>
    <row r="12" spans="1:15" x14ac:dyDescent="0.25">
      <c r="A12" s="58"/>
      <c r="B12" s="7"/>
      <c r="C12" s="6"/>
      <c r="D12" s="7"/>
      <c r="E12" s="6"/>
      <c r="F12" s="7"/>
      <c r="G12" s="6"/>
      <c r="H12" s="7"/>
      <c r="I12" s="6"/>
      <c r="J12" s="7"/>
      <c r="K12" s="6"/>
      <c r="N12"/>
      <c r="O12"/>
    </row>
    <row r="13" spans="1:15" x14ac:dyDescent="0.25">
      <c r="A13" s="70"/>
      <c r="B13" s="19"/>
      <c r="C13" s="18"/>
      <c r="D13" s="19"/>
      <c r="E13" s="18"/>
      <c r="F13" s="19"/>
      <c r="G13" s="18"/>
      <c r="H13" s="19"/>
      <c r="I13" s="18"/>
      <c r="J13" s="19"/>
      <c r="K13" s="18"/>
      <c r="N13"/>
      <c r="O13"/>
    </row>
    <row r="14" spans="1:15" x14ac:dyDescent="0.25">
      <c r="A14" s="65"/>
      <c r="B14" s="7"/>
      <c r="C14" s="6"/>
      <c r="D14" s="8"/>
      <c r="E14" s="5"/>
      <c r="F14" s="7"/>
      <c r="G14" s="6"/>
      <c r="H14" s="7"/>
      <c r="I14" s="6"/>
      <c r="J14" s="7"/>
      <c r="K14" s="6"/>
      <c r="N14"/>
      <c r="O14"/>
    </row>
    <row r="15" spans="1:15" x14ac:dyDescent="0.25">
      <c r="A15" s="61"/>
      <c r="B15" s="7"/>
      <c r="C15" s="5"/>
      <c r="D15" s="29"/>
      <c r="E15" s="6"/>
      <c r="F15" s="7"/>
      <c r="G15" s="6"/>
      <c r="H15" s="7"/>
      <c r="I15" s="6"/>
      <c r="J15" s="7"/>
      <c r="K15" s="6"/>
      <c r="N15"/>
      <c r="O15"/>
    </row>
    <row r="16" spans="1:15" x14ac:dyDescent="0.25">
      <c r="A16" s="65"/>
      <c r="B16" s="7"/>
      <c r="C16" s="6"/>
      <c r="D16" s="7"/>
      <c r="E16" s="6"/>
      <c r="F16" s="7"/>
      <c r="G16" s="6"/>
      <c r="H16" s="7"/>
      <c r="I16" s="6"/>
      <c r="J16" s="7"/>
      <c r="K16" s="6"/>
      <c r="N16"/>
      <c r="O16"/>
    </row>
    <row r="17" spans="1:15" x14ac:dyDescent="0.25">
      <c r="A17" s="61"/>
      <c r="B17" s="7"/>
      <c r="C17" s="6"/>
      <c r="D17" s="7"/>
      <c r="E17" s="6"/>
      <c r="F17" s="7"/>
      <c r="G17" s="6"/>
      <c r="H17" s="7"/>
      <c r="I17" s="6"/>
      <c r="J17" s="7"/>
      <c r="K17" s="6"/>
      <c r="N17"/>
      <c r="O17"/>
    </row>
    <row r="18" spans="1:15" x14ac:dyDescent="0.25">
      <c r="A18" s="16"/>
      <c r="C18" s="3"/>
      <c r="D18" s="10"/>
      <c r="E18" s="3"/>
      <c r="J18" s="10"/>
      <c r="K18" s="3"/>
      <c r="N18"/>
      <c r="O18"/>
    </row>
    <row r="19" spans="1:15" x14ac:dyDescent="0.25">
      <c r="A19" s="16"/>
      <c r="C19" s="3"/>
      <c r="D19" s="10"/>
      <c r="E19" s="3"/>
      <c r="J19" s="10"/>
      <c r="K19" s="3"/>
      <c r="N19"/>
      <c r="O19"/>
    </row>
    <row r="20" spans="1:15" x14ac:dyDescent="0.25">
      <c r="C20" s="3"/>
      <c r="D20" s="10"/>
      <c r="E20" s="3"/>
      <c r="J20" s="10"/>
      <c r="K20" s="3"/>
      <c r="N20"/>
      <c r="O20"/>
    </row>
    <row r="21" spans="1:15" x14ac:dyDescent="0.25">
      <c r="A21" s="16"/>
      <c r="C21" s="3"/>
      <c r="D21" s="10"/>
      <c r="E21" s="3"/>
      <c r="J21" s="10"/>
      <c r="K21" s="3"/>
      <c r="N21"/>
      <c r="O21"/>
    </row>
  </sheetData>
  <autoFilter ref="A2:K2" xr:uid="{00000000-0009-0000-0000-000007000000}">
    <sortState xmlns:xlrd2="http://schemas.microsoft.com/office/spreadsheetml/2017/richdata2" ref="A3:K11">
      <sortCondition ref="K2"/>
    </sortState>
  </autoFilter>
  <mergeCells count="5">
    <mergeCell ref="J1:K1"/>
    <mergeCell ref="B1:C1"/>
    <mergeCell ref="D1:E1"/>
    <mergeCell ref="F1:G1"/>
    <mergeCell ref="H1:I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workbookViewId="0">
      <selection activeCell="J19" sqref="J19"/>
    </sheetView>
  </sheetViews>
  <sheetFormatPr defaultRowHeight="15" x14ac:dyDescent="0.25"/>
  <cols>
    <col min="1" max="1" width="26.42578125" style="16" customWidth="1"/>
    <col min="2" max="2" width="10" style="9" customWidth="1"/>
    <col min="3" max="3" width="8.42578125" customWidth="1"/>
    <col min="4" max="4" width="10" style="10" customWidth="1"/>
    <col min="5" max="5" width="8.5703125" style="3" customWidth="1"/>
    <col min="6" max="6" width="9.7109375" style="9" customWidth="1"/>
    <col min="7" max="7" width="8.42578125" customWidth="1"/>
    <col min="8" max="8" width="9.7109375" style="9" customWidth="1"/>
    <col min="9" max="9" width="8.42578125" customWidth="1"/>
    <col min="10" max="10" width="10.42578125" style="9" customWidth="1"/>
    <col min="11" max="11" width="8.7109375" customWidth="1"/>
    <col min="12" max="12" width="8.140625" style="9" customWidth="1"/>
    <col min="13" max="13" width="7.5703125" customWidth="1"/>
    <col min="14" max="14" width="8.140625" style="9" customWidth="1"/>
    <col min="15" max="15" width="8" customWidth="1"/>
  </cols>
  <sheetData>
    <row r="1" spans="1:15" x14ac:dyDescent="0.25">
      <c r="A1" s="14" t="s">
        <v>11</v>
      </c>
      <c r="B1" s="90" t="s">
        <v>1</v>
      </c>
      <c r="C1" s="90"/>
      <c r="D1" s="90" t="s">
        <v>2</v>
      </c>
      <c r="E1" s="90"/>
      <c r="F1" s="90" t="s">
        <v>3</v>
      </c>
      <c r="G1" s="90"/>
      <c r="H1" s="90" t="s">
        <v>13</v>
      </c>
      <c r="I1" s="90"/>
      <c r="J1" s="90" t="s">
        <v>7</v>
      </c>
      <c r="K1" s="91"/>
      <c r="N1"/>
    </row>
    <row r="2" spans="1:15" x14ac:dyDescent="0.25">
      <c r="A2" s="52" t="s">
        <v>4</v>
      </c>
      <c r="B2" s="53" t="s">
        <v>6</v>
      </c>
      <c r="C2" s="53" t="s">
        <v>5</v>
      </c>
      <c r="D2" s="53" t="s">
        <v>6</v>
      </c>
      <c r="E2" s="53" t="s">
        <v>5</v>
      </c>
      <c r="F2" s="53" t="s">
        <v>6</v>
      </c>
      <c r="G2" s="53" t="s">
        <v>5</v>
      </c>
      <c r="H2" s="53" t="s">
        <v>6</v>
      </c>
      <c r="I2" s="53" t="s">
        <v>5</v>
      </c>
      <c r="J2" s="53" t="s">
        <v>6</v>
      </c>
      <c r="K2" s="54" t="s">
        <v>5</v>
      </c>
      <c r="N2"/>
    </row>
    <row r="3" spans="1:15" x14ac:dyDescent="0.25">
      <c r="A3" s="71" t="s">
        <v>15</v>
      </c>
      <c r="B3" s="77">
        <v>25</v>
      </c>
      <c r="C3" s="71">
        <v>1</v>
      </c>
      <c r="D3" s="23">
        <v>25</v>
      </c>
      <c r="E3" s="21">
        <v>1</v>
      </c>
      <c r="F3" s="23"/>
      <c r="G3" s="21"/>
      <c r="H3" s="23"/>
      <c r="I3" s="21"/>
      <c r="J3" s="23">
        <f t="shared" ref="J3:J11" si="0">B3+D3+F3+H3</f>
        <v>50</v>
      </c>
      <c r="K3" s="21">
        <v>1</v>
      </c>
      <c r="N3"/>
    </row>
    <row r="4" spans="1:15" x14ac:dyDescent="0.25">
      <c r="A4" s="71" t="s">
        <v>65</v>
      </c>
      <c r="B4" s="77">
        <v>21</v>
      </c>
      <c r="C4" s="71">
        <v>2</v>
      </c>
      <c r="D4" s="23">
        <v>17</v>
      </c>
      <c r="E4" s="21">
        <v>4</v>
      </c>
      <c r="F4" s="23"/>
      <c r="G4" s="21"/>
      <c r="H4" s="23"/>
      <c r="I4" s="21"/>
      <c r="J4" s="23">
        <f t="shared" si="0"/>
        <v>38</v>
      </c>
      <c r="K4" s="21">
        <v>2</v>
      </c>
      <c r="N4"/>
    </row>
    <row r="5" spans="1:15" x14ac:dyDescent="0.25">
      <c r="A5" s="71" t="s">
        <v>16</v>
      </c>
      <c r="B5" s="77">
        <v>17</v>
      </c>
      <c r="C5" s="71">
        <v>4</v>
      </c>
      <c r="D5" s="23">
        <v>18</v>
      </c>
      <c r="E5" s="21">
        <v>3</v>
      </c>
      <c r="F5" s="23"/>
      <c r="G5" s="21"/>
      <c r="H5" s="23"/>
      <c r="I5" s="21"/>
      <c r="J5" s="23">
        <f t="shared" si="0"/>
        <v>35</v>
      </c>
      <c r="K5" s="21">
        <v>3</v>
      </c>
      <c r="N5"/>
    </row>
    <row r="6" spans="1:15" x14ac:dyDescent="0.25">
      <c r="A6" s="71" t="s">
        <v>66</v>
      </c>
      <c r="B6" s="77">
        <v>18</v>
      </c>
      <c r="C6" s="71">
        <v>3</v>
      </c>
      <c r="D6" s="25">
        <v>14</v>
      </c>
      <c r="E6" s="26">
        <v>7</v>
      </c>
      <c r="F6" s="25"/>
      <c r="G6" s="26"/>
      <c r="H6" s="25"/>
      <c r="I6" s="26"/>
      <c r="J6" s="23">
        <f t="shared" si="0"/>
        <v>32</v>
      </c>
      <c r="K6" s="26">
        <v>4</v>
      </c>
      <c r="N6"/>
    </row>
    <row r="7" spans="1:15" x14ac:dyDescent="0.25">
      <c r="A7" s="71" t="s">
        <v>68</v>
      </c>
      <c r="B7" s="77">
        <v>15</v>
      </c>
      <c r="C7" s="71">
        <v>6</v>
      </c>
      <c r="D7" s="23">
        <v>16</v>
      </c>
      <c r="E7" s="21">
        <v>5</v>
      </c>
      <c r="F7" s="23"/>
      <c r="G7" s="21"/>
      <c r="H7" s="23"/>
      <c r="I7" s="21"/>
      <c r="J7" s="23">
        <f t="shared" si="0"/>
        <v>31</v>
      </c>
      <c r="K7" s="21">
        <v>5</v>
      </c>
      <c r="N7"/>
    </row>
    <row r="8" spans="1:15" x14ac:dyDescent="0.25">
      <c r="A8" s="71" t="s">
        <v>67</v>
      </c>
      <c r="B8" s="77">
        <v>16</v>
      </c>
      <c r="C8" s="71">
        <v>5</v>
      </c>
      <c r="D8" s="23">
        <v>13</v>
      </c>
      <c r="E8" s="21">
        <v>8</v>
      </c>
      <c r="F8" s="23"/>
      <c r="G8" s="21"/>
      <c r="H8" s="23"/>
      <c r="I8" s="21"/>
      <c r="J8" s="23">
        <f t="shared" si="0"/>
        <v>29</v>
      </c>
      <c r="K8" s="21">
        <v>6</v>
      </c>
      <c r="N8"/>
    </row>
    <row r="9" spans="1:15" x14ac:dyDescent="0.25">
      <c r="A9" s="74" t="s">
        <v>14</v>
      </c>
      <c r="B9" s="25"/>
      <c r="C9" s="26"/>
      <c r="D9" s="25">
        <v>21</v>
      </c>
      <c r="E9" s="26">
        <v>2</v>
      </c>
      <c r="F9" s="25"/>
      <c r="G9" s="26"/>
      <c r="H9" s="25"/>
      <c r="I9" s="26"/>
      <c r="J9" s="23">
        <f t="shared" si="0"/>
        <v>21</v>
      </c>
      <c r="K9" s="26">
        <v>7</v>
      </c>
      <c r="N9"/>
    </row>
    <row r="10" spans="1:15" x14ac:dyDescent="0.25">
      <c r="A10" s="63" t="s">
        <v>116</v>
      </c>
      <c r="B10" s="23"/>
      <c r="C10" s="21"/>
      <c r="D10" s="23">
        <v>15</v>
      </c>
      <c r="E10" s="21">
        <v>6</v>
      </c>
      <c r="F10" s="23"/>
      <c r="G10" s="21"/>
      <c r="H10" s="23"/>
      <c r="I10" s="21"/>
      <c r="J10" s="23">
        <f t="shared" si="0"/>
        <v>15</v>
      </c>
      <c r="K10" s="21">
        <v>8</v>
      </c>
      <c r="N10"/>
    </row>
    <row r="11" spans="1:15" x14ac:dyDescent="0.25">
      <c r="A11" s="61"/>
      <c r="B11" s="23"/>
      <c r="C11" s="21"/>
      <c r="D11" s="23"/>
      <c r="E11" s="21"/>
      <c r="F11" s="23"/>
      <c r="G11" s="21"/>
      <c r="H11" s="23"/>
      <c r="I11" s="21"/>
      <c r="J11" s="23">
        <f t="shared" si="0"/>
        <v>0</v>
      </c>
      <c r="K11" s="21"/>
      <c r="N11"/>
    </row>
    <row r="12" spans="1:15" x14ac:dyDescent="0.25">
      <c r="A12" s="40"/>
      <c r="B12" s="36"/>
      <c r="C12" s="37"/>
      <c r="D12" s="36"/>
      <c r="E12" s="37"/>
      <c r="F12" s="36"/>
      <c r="G12" s="37"/>
      <c r="H12" s="36"/>
      <c r="I12" s="37"/>
      <c r="J12" s="36"/>
      <c r="K12" s="37"/>
      <c r="N12"/>
    </row>
    <row r="13" spans="1:15" x14ac:dyDescent="0.25">
      <c r="A13" s="40"/>
      <c r="B13" s="36"/>
      <c r="C13" s="37"/>
      <c r="D13" s="36"/>
      <c r="E13" s="37"/>
      <c r="F13" s="36"/>
      <c r="G13" s="37"/>
      <c r="H13" s="36"/>
      <c r="I13" s="37"/>
      <c r="J13" s="36"/>
      <c r="K13" s="37"/>
      <c r="L13" s="36"/>
      <c r="M13" s="37"/>
      <c r="N13" s="36"/>
      <c r="O13" s="37"/>
    </row>
  </sheetData>
  <autoFilter ref="A2:K2" xr:uid="{00000000-0009-0000-0000-000008000000}">
    <sortState xmlns:xlrd2="http://schemas.microsoft.com/office/spreadsheetml/2017/richdata2" ref="A3:K11">
      <sortCondition descending="1" ref="J2"/>
    </sortState>
  </autoFilter>
  <mergeCells count="5">
    <mergeCell ref="J1:K1"/>
    <mergeCell ref="B1:C1"/>
    <mergeCell ref="D1:E1"/>
    <mergeCell ref="F1:G1"/>
    <mergeCell ref="H1:I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11</vt:i4>
      </vt:variant>
    </vt:vector>
  </HeadingPairs>
  <TitlesOfParts>
    <vt:vector size="11" baseType="lpstr">
      <vt:lpstr>FWD</vt:lpstr>
      <vt:lpstr>FWD OPEN</vt:lpstr>
      <vt:lpstr>RWD</vt:lpstr>
      <vt:lpstr>RWD OPEN</vt:lpstr>
      <vt:lpstr>4WD</vt:lpstr>
      <vt:lpstr>4WD OPEN</vt:lpstr>
      <vt:lpstr>2WD SPORT</vt:lpstr>
      <vt:lpstr>4WD SPORT</vt:lpstr>
      <vt:lpstr>DĀMAS</vt:lpstr>
      <vt:lpstr>KIDS</vt:lpstr>
      <vt:lpstr>JUNIORI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eveautosports</dc:creator>
  <cp:lastModifiedBy>Gatis Krastiņš</cp:lastModifiedBy>
  <cp:lastPrinted>2020-01-28T18:30:35Z</cp:lastPrinted>
  <dcterms:created xsi:type="dcterms:W3CDTF">2018-01-02T18:11:07Z</dcterms:created>
  <dcterms:modified xsi:type="dcterms:W3CDTF">2025-02-05T20:04:17Z</dcterms:modified>
</cp:coreProperties>
</file>